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el\Documents\Yomega\Important Documents\"/>
    </mc:Choice>
  </mc:AlternateContent>
  <xr:revisionPtr revIDLastSave="0" documentId="13_ncr:1_{7CF251E6-118A-4A69-93F0-59F9C20F14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Q1 Price List" sheetId="1" r:id="rId1"/>
  </sheets>
  <definedNames>
    <definedName name="_xlnm.Print_Area" localSheetId="0">'Q1 Price List'!$A$1:$J$93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83" i="1"/>
  <c r="F84" i="1"/>
  <c r="F85" i="1"/>
  <c r="F86" i="1"/>
  <c r="F73" i="1"/>
  <c r="F74" i="1"/>
  <c r="F75" i="1"/>
  <c r="F37" i="1"/>
  <c r="F35" i="1"/>
  <c r="F29" i="1"/>
  <c r="F30" i="1"/>
  <c r="F31" i="1"/>
  <c r="F32" i="1"/>
  <c r="F22" i="1"/>
  <c r="F23" i="1"/>
  <c r="F18" i="1"/>
  <c r="F19" i="1"/>
  <c r="F66" i="1"/>
  <c r="F68" i="1"/>
  <c r="F69" i="1"/>
  <c r="F70" i="1"/>
  <c r="F71" i="1"/>
  <c r="F72" i="1"/>
  <c r="F76" i="1"/>
  <c r="F77" i="1"/>
  <c r="F78" i="1"/>
  <c r="F79" i="1"/>
  <c r="F80" i="1"/>
  <c r="F81" i="1"/>
  <c r="F82" i="1"/>
  <c r="F28" i="1"/>
  <c r="F21" i="1"/>
  <c r="F34" i="1"/>
  <c r="F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<sst xmlns="http://schemas.openxmlformats.org/spreadsheetml/2006/main" count="147" uniqueCount="145">
  <si>
    <t xml:space="preserve"> Date:</t>
  </si>
  <si>
    <t xml:space="preserve">   P.O. #</t>
  </si>
  <si>
    <t>Terms:</t>
  </si>
  <si>
    <t>Ship
Date:</t>
  </si>
  <si>
    <t>Bill To:</t>
  </si>
  <si>
    <t>Ship To:</t>
  </si>
  <si>
    <t>Address:</t>
  </si>
  <si>
    <t>City, State,
Zip:</t>
  </si>
  <si>
    <t>Contact:</t>
  </si>
  <si>
    <t>Phone /
Email</t>
  </si>
  <si>
    <t>Item #</t>
  </si>
  <si>
    <t>Description</t>
  </si>
  <si>
    <t>Unit Price</t>
  </si>
  <si>
    <t>STD.
Pack</t>
  </si>
  <si>
    <t>Pack Price</t>
  </si>
  <si>
    <t>MSRP</t>
  </si>
  <si>
    <t>QTY</t>
  </si>
  <si>
    <t>Total Cost</t>
  </si>
  <si>
    <t>UPC Code</t>
  </si>
  <si>
    <t>LEVEL 1 (Beginner)</t>
  </si>
  <si>
    <t>119A</t>
  </si>
  <si>
    <t>049871001198</t>
  </si>
  <si>
    <t>049871110128</t>
  </si>
  <si>
    <t>120A</t>
  </si>
  <si>
    <t>049871116496</t>
  </si>
  <si>
    <t>808A</t>
  </si>
  <si>
    <t>049871426052</t>
  </si>
  <si>
    <t>LEVEL 2 (Intermediate)</t>
  </si>
  <si>
    <t>226A</t>
  </si>
  <si>
    <t>LEVEL 3 (Advanced/Roller Bearing)</t>
  </si>
  <si>
    <t>049871002201</t>
  </si>
  <si>
    <t>PRO LEVEL ELITE METAL (Responsive / Non Responsive)</t>
  </si>
  <si>
    <t>8901B</t>
  </si>
  <si>
    <t>049871890181</t>
  </si>
  <si>
    <t>8902B</t>
  </si>
  <si>
    <t>049871890280</t>
  </si>
  <si>
    <t>YOYO ACCESSORIES</t>
  </si>
  <si>
    <t>5-Pack Multi Color String</t>
  </si>
  <si>
    <t>ACTIVE PLAY &amp; ACCESSORIES</t>
  </si>
  <si>
    <t>Total:</t>
  </si>
  <si>
    <t>Raider Parts Kit</t>
  </si>
  <si>
    <t>049871009965</t>
  </si>
  <si>
    <t>049871876895</t>
  </si>
  <si>
    <t>8601B</t>
  </si>
  <si>
    <t>049871860108</t>
  </si>
  <si>
    <t>049871216080</t>
  </si>
  <si>
    <t>049871306781</t>
  </si>
  <si>
    <t>049871002263</t>
  </si>
  <si>
    <t>049871806328</t>
  </si>
  <si>
    <t>216A</t>
  </si>
  <si>
    <t>806A</t>
  </si>
  <si>
    <t>306A</t>
  </si>
  <si>
    <t>876A</t>
  </si>
  <si>
    <t>686A</t>
  </si>
  <si>
    <t>049871686784</t>
  </si>
  <si>
    <t>8904B</t>
  </si>
  <si>
    <t>8905B</t>
  </si>
  <si>
    <t>049871890488</t>
  </si>
  <si>
    <t>049871890587</t>
  </si>
  <si>
    <t>8501B</t>
  </si>
  <si>
    <t>8502B</t>
  </si>
  <si>
    <t>8503B</t>
  </si>
  <si>
    <t>8504B</t>
  </si>
  <si>
    <t>049871850109</t>
  </si>
  <si>
    <t>049871850208</t>
  </si>
  <si>
    <t>049871850307</t>
  </si>
  <si>
    <t>8921B</t>
  </si>
  <si>
    <t>8922B</t>
  </si>
  <si>
    <t>8923B</t>
  </si>
  <si>
    <t>049871892109</t>
  </si>
  <si>
    <t>049871892208</t>
  </si>
  <si>
    <t>049871892307</t>
  </si>
  <si>
    <t>049871850406</t>
  </si>
  <si>
    <t>P.O. Box 600 Grantsville, MD 21563</t>
  </si>
  <si>
    <t>P:  800.338.8796  F:  508.557.0020</t>
  </si>
  <si>
    <t>sales@yomega.com  www.yomega.com</t>
  </si>
  <si>
    <t>TERMS AND CONDITIONS -  F.O.B. Granstville, MD 21536</t>
  </si>
  <si>
    <t>235A</t>
  </si>
  <si>
    <t>049871235012</t>
  </si>
  <si>
    <t xml:space="preserve">· Payments must be paid within terms to receive FFA.   Cannot be combined with other offers and/or discounts.
· MC / Visa / AMEX / Discover accepted. No COD Orders
· Disputes regarding product shipments must be made within 30 days of receipt
· Prices and Terms are subject to change without notice.
· Pricing inclusive of 2% Defective Allowance (in lieu of returns).
· Returns for additional defectives or errors must be authorized in writing.
                           </t>
  </si>
  <si>
    <t>307A</t>
  </si>
  <si>
    <t>049871307382</t>
  </si>
  <si>
    <t>901PKC</t>
  </si>
  <si>
    <t>8602B</t>
  </si>
  <si>
    <t>8603B</t>
  </si>
  <si>
    <t>8604B</t>
  </si>
  <si>
    <t>049871860207</t>
  </si>
  <si>
    <t>049871860306</t>
  </si>
  <si>
    <t>049871860405</t>
  </si>
  <si>
    <t>402P</t>
  </si>
  <si>
    <t>404P</t>
  </si>
  <si>
    <r>
      <rPr>
        <b/>
        <sz val="16"/>
        <rFont val="Calibri"/>
        <family val="2"/>
      </rPr>
      <t xml:space="preserve">Alpha Wing® </t>
    </r>
    <r>
      <rPr>
        <sz val="16"/>
        <rFont val="Calibri"/>
        <family val="2"/>
      </rPr>
      <t xml:space="preserve">- Traditional </t>
    </r>
  </si>
  <si>
    <r>
      <rPr>
        <b/>
        <sz val="16"/>
        <rFont val="Calibri"/>
        <family val="2"/>
      </rPr>
      <t xml:space="preserve">Brain® </t>
    </r>
    <r>
      <rPr>
        <sz val="16"/>
        <rFont val="Calibri"/>
        <family val="2"/>
      </rPr>
      <t>- Original Auto-Return</t>
    </r>
  </si>
  <si>
    <r>
      <rPr>
        <b/>
        <sz val="16"/>
        <rFont val="Calibri"/>
        <family val="2"/>
      </rPr>
      <t xml:space="preserve">Power Brain XP </t>
    </r>
    <r>
      <rPr>
        <sz val="16"/>
        <rFont val="Calibri"/>
        <family val="2"/>
      </rPr>
      <t xml:space="preserve">- With Smart Switch </t>
    </r>
  </si>
  <si>
    <r>
      <rPr>
        <b/>
        <sz val="16"/>
        <rFont val="Calibri"/>
        <family val="2"/>
      </rPr>
      <t xml:space="preserve">Fireball® </t>
    </r>
    <r>
      <rPr>
        <sz val="16"/>
        <rFont val="Calibri"/>
        <family val="2"/>
      </rPr>
      <t>- Original Transaxle System - Classic Collection</t>
    </r>
  </si>
  <si>
    <r>
      <t>Spectrum® -</t>
    </r>
    <r>
      <rPr>
        <sz val="16"/>
        <rFont val="Calibri"/>
        <family val="2"/>
      </rPr>
      <t xml:space="preserve">Light up </t>
    </r>
  </si>
  <si>
    <r>
      <rPr>
        <b/>
        <sz val="16"/>
        <rFont val="Calibri"/>
        <family val="2"/>
      </rPr>
      <t>Fireball® and Brain® 12 Piece Counter Display - Includes 12 Piece Inner</t>
    </r>
    <r>
      <rPr>
        <sz val="16"/>
        <rFont val="Calibri"/>
        <family val="2"/>
      </rPr>
      <t xml:space="preserve"> - Total 12 Brain and 12 Fireball</t>
    </r>
  </si>
  <si>
    <r>
      <t xml:space="preserve">Raider® - </t>
    </r>
    <r>
      <rPr>
        <sz val="16"/>
        <color rgb="FF000000"/>
        <rFont val="Calibri"/>
        <family val="2"/>
        <scheme val="minor"/>
      </rPr>
      <t>Yoyo of Champions!</t>
    </r>
    <r>
      <rPr>
        <b/>
        <sz val="16"/>
        <color rgb="FF000000"/>
        <rFont val="Calibri"/>
        <family val="2"/>
        <scheme val="minor"/>
      </rPr>
      <t xml:space="preserve"> - Black/Black Cap </t>
    </r>
  </si>
  <si>
    <r>
      <t xml:space="preserve">Raider® - </t>
    </r>
    <r>
      <rPr>
        <sz val="16"/>
        <color rgb="FF000000"/>
        <rFont val="Calibri"/>
        <family val="2"/>
        <scheme val="minor"/>
      </rPr>
      <t xml:space="preserve">Yoyo of Champions! </t>
    </r>
    <r>
      <rPr>
        <b/>
        <sz val="16"/>
        <color rgb="FF000000"/>
        <rFont val="Calibri"/>
        <family val="2"/>
        <scheme val="minor"/>
      </rPr>
      <t xml:space="preserve">- Assorted Colors/Black Cap </t>
    </r>
  </si>
  <si>
    <r>
      <t xml:space="preserve">Xodus II - </t>
    </r>
    <r>
      <rPr>
        <sz val="16"/>
        <color rgb="FF000000"/>
        <rFont val="Calibri"/>
        <family val="2"/>
        <scheme val="minor"/>
      </rPr>
      <t>Responsive ball bearing, rubber rims, wing shape</t>
    </r>
    <r>
      <rPr>
        <b/>
        <sz val="16"/>
        <color rgb="FF000000"/>
        <rFont val="Calibri"/>
        <family val="2"/>
        <scheme val="minor"/>
      </rPr>
      <t xml:space="preserve"> </t>
    </r>
    <r>
      <rPr>
        <sz val="16"/>
        <color rgb="FF000000"/>
        <rFont val="Calibri"/>
        <family val="2"/>
        <scheme val="minor"/>
      </rPr>
      <t>+ Glove, Bag, Dice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</si>
  <si>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Magnetar™ - </t>
    </r>
    <r>
      <rPr>
        <sz val="16"/>
        <color rgb="FF000000"/>
        <rFont val="Calibri"/>
        <family val="2"/>
        <scheme val="minor"/>
      </rPr>
      <t>Blister Card - Assorted Colors</t>
    </r>
  </si>
  <si>
    <r>
      <rPr>
        <b/>
        <sz val="16"/>
        <rFont val="Calibri"/>
        <family val="2"/>
      </rPr>
      <t xml:space="preserve">Magnetar™ </t>
    </r>
    <r>
      <rPr>
        <sz val="16"/>
        <rFont val="Calibri"/>
        <family val="2"/>
      </rPr>
      <t>-</t>
    </r>
    <r>
      <rPr>
        <b/>
        <sz val="16"/>
        <rFont val="Calibri"/>
        <family val="2"/>
      </rPr>
      <t xml:space="preserve"> </t>
    </r>
    <r>
      <rPr>
        <sz val="16"/>
        <rFont val="Calibri"/>
        <family val="2"/>
      </rPr>
      <t>9 Pieces w/ Display</t>
    </r>
    <r>
      <rPr>
        <b/>
        <sz val="16"/>
        <color rgb="FFFF0000"/>
        <rFont val="Calibri"/>
        <family val="2"/>
      </rPr>
      <t xml:space="preserve"> </t>
    </r>
  </si>
  <si>
    <r>
      <t xml:space="preserve">Maverick® - </t>
    </r>
    <r>
      <rPr>
        <sz val="16"/>
        <color rgb="FF000000"/>
        <rFont val="Calibri"/>
        <family val="2"/>
        <scheme val="minor"/>
      </rPr>
      <t>Wing Shape, Responsive + Glove, Bag</t>
    </r>
    <r>
      <rPr>
        <b/>
        <sz val="16"/>
        <color rgb="FF000000"/>
        <rFont val="Calibri"/>
        <family val="2"/>
        <scheme val="minor"/>
      </rPr>
      <t xml:space="preserve">   </t>
    </r>
  </si>
  <si>
    <r>
      <t>Kendama -</t>
    </r>
    <r>
      <rPr>
        <sz val="16"/>
        <color rgb="FF000000"/>
        <rFont val="Calibri"/>
        <family val="2"/>
        <scheme val="minor"/>
      </rPr>
      <t xml:space="preserve"> Wood</t>
    </r>
    <r>
      <rPr>
        <b/>
        <sz val="16"/>
        <color rgb="FF000000"/>
        <rFont val="Calibri"/>
        <family val="2"/>
        <scheme val="minor"/>
      </rPr>
      <t>/</t>
    </r>
    <r>
      <rPr>
        <sz val="16"/>
        <color rgb="FF000000"/>
        <rFont val="Calibri"/>
        <family val="2"/>
        <scheme val="minor"/>
      </rPr>
      <t>Rubber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</si>
  <si>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Pro x2 - </t>
    </r>
    <r>
      <rPr>
        <sz val="16"/>
        <color rgb="FF000000"/>
        <rFont val="Calibri"/>
        <family val="2"/>
        <scheme val="minor"/>
      </rPr>
      <t>Red</t>
    </r>
    <r>
      <rPr>
        <b/>
        <sz val="16"/>
        <color rgb="FF000000"/>
        <rFont val="Calibri"/>
        <family val="2"/>
        <scheme val="minor"/>
      </rPr>
      <t>-</t>
    </r>
    <r>
      <rPr>
        <sz val="16"/>
        <color rgb="FF000000"/>
        <rFont val="Calibri"/>
        <family val="2"/>
        <scheme val="minor"/>
      </rPr>
      <t>H-Shape in Tin Can + NonResponsive/Responsive Bearings, 5 Strings, Bearing Key, Dice, Glove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</si>
  <si>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Pro x2 - </t>
    </r>
    <r>
      <rPr>
        <sz val="16"/>
        <color rgb="FF000000"/>
        <rFont val="Calibri"/>
        <family val="2"/>
        <scheme val="minor"/>
      </rPr>
      <t>Purple</t>
    </r>
    <r>
      <rPr>
        <b/>
        <sz val="16"/>
        <color rgb="FF000000"/>
        <rFont val="Calibri"/>
        <family val="2"/>
        <scheme val="minor"/>
      </rPr>
      <t>-</t>
    </r>
    <r>
      <rPr>
        <sz val="16"/>
        <color rgb="FF000000"/>
        <rFont val="Calibri"/>
        <family val="2"/>
        <scheme val="minor"/>
      </rPr>
      <t>H-Shape in Tin Can + Non Responsive/  Responsive Bearings, 5 Strings, Bearing Key, Dice, Glove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</si>
  <si>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Pro x2 - </t>
    </r>
    <r>
      <rPr>
        <sz val="16"/>
        <color rgb="FF000000"/>
        <rFont val="Calibri"/>
        <family val="2"/>
        <scheme val="minor"/>
      </rPr>
      <t>Gold-H-Shape in Tin Can + Non Responsive/  Responsive Bearings, 5 Strings, Bearing Key, Dice, Glove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</si>
  <si>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Pro x2 - </t>
    </r>
    <r>
      <rPr>
        <sz val="16"/>
        <color rgb="FF000000"/>
        <rFont val="Calibri"/>
        <family val="2"/>
        <scheme val="minor"/>
      </rPr>
      <t>Grey -H-Shape in Tin Can + Non Responsive/  Responsive Bearings, 5 Strings, Bearing Key, Dice, Glove</t>
    </r>
    <r>
      <rPr>
        <b/>
        <sz val="16"/>
        <color rgb="FF000000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</si>
  <si>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</rPr>
      <t>Groov</t>
    </r>
    <r>
      <rPr>
        <sz val="16"/>
        <rFont val="Calibri"/>
        <family val="2"/>
      </rPr>
      <t xml:space="preserve"> - Black + Blue  Wing Shape in Tin Can + NonResponsive/Responsive Bearings, 5 Strings, Bearing Key, Dice, Glove</t>
    </r>
  </si>
  <si>
    <r>
      <rPr>
        <b/>
        <sz val="16"/>
        <rFont val="Calibri"/>
        <family val="2"/>
      </rPr>
      <t>Groov</t>
    </r>
    <r>
      <rPr>
        <sz val="16"/>
        <rFont val="Calibri"/>
        <family val="2"/>
      </rPr>
      <t xml:space="preserve"> - Black + Purple  Wing Shape in Tin Can + NonResponsive/Responsive Bearings, 5 Strings, Bearing Key, Dice, Glove </t>
    </r>
  </si>
  <si>
    <r>
      <rPr>
        <b/>
        <sz val="16"/>
        <rFont val="Calibri"/>
        <family val="2"/>
      </rPr>
      <t xml:space="preserve">Groov </t>
    </r>
    <r>
      <rPr>
        <sz val="16"/>
        <rFont val="Calibri"/>
        <family val="2"/>
      </rPr>
      <t xml:space="preserve">- Black + Green  Wing Shape in Tin Can + NonResponsive/Responsive Bearings, 5 Strings, Bearing Key, Dice, Glove </t>
    </r>
  </si>
  <si>
    <r>
      <rPr>
        <b/>
        <sz val="16"/>
        <rFont val="Calibri"/>
        <family val="2"/>
      </rPr>
      <t xml:space="preserve">Groov </t>
    </r>
    <r>
      <rPr>
        <sz val="16"/>
        <rFont val="Calibri"/>
        <family val="2"/>
      </rPr>
      <t xml:space="preserve">- Black + Red  Wing Shape in Tin Can + NonResponsive/Responsive Bearings, 5 Strings, Bearing Key, Dice, Glove </t>
    </r>
  </si>
  <si>
    <t>20049871402036</t>
  </si>
  <si>
    <t>20049871404030</t>
  </si>
  <si>
    <t>8951B</t>
  </si>
  <si>
    <t>8952B</t>
  </si>
  <si>
    <t>8954B</t>
  </si>
  <si>
    <t>8955B</t>
  </si>
  <si>
    <r>
      <rPr>
        <b/>
        <sz val="16"/>
        <rFont val="Calibri"/>
        <family val="2"/>
      </rPr>
      <t xml:space="preserve">Groov II </t>
    </r>
    <r>
      <rPr>
        <sz val="16"/>
        <rFont val="Calibri"/>
        <family val="2"/>
      </rPr>
      <t xml:space="preserve">- Blue  Wing Shape in Tin Can + NonResponsive/Responsive Bearings, 5 Strings, Bearing Key, Dice, Glove </t>
    </r>
  </si>
  <si>
    <r>
      <rPr>
        <b/>
        <sz val="16"/>
        <rFont val="Calibri"/>
        <family val="2"/>
      </rPr>
      <t xml:space="preserve">Groov II </t>
    </r>
    <r>
      <rPr>
        <sz val="16"/>
        <rFont val="Calibri"/>
        <family val="2"/>
      </rPr>
      <t xml:space="preserve">- Black  Wing Shape in Tin Can + NonResponsive/Responsive Bearings, 5 Strings, Bearing Key, Dice, Glove </t>
    </r>
  </si>
  <si>
    <r>
      <rPr>
        <b/>
        <sz val="16"/>
        <rFont val="Calibri"/>
        <family val="2"/>
      </rPr>
      <t xml:space="preserve">Groov II </t>
    </r>
    <r>
      <rPr>
        <sz val="16"/>
        <rFont val="Calibri"/>
        <family val="2"/>
      </rPr>
      <t xml:space="preserve">- Teal Wing Shape in Tin Can + NonResponsive/Responsive Bearings, 5 Strings, Bearing Key, Dice, Glove </t>
    </r>
  </si>
  <si>
    <r>
      <rPr>
        <b/>
        <sz val="16"/>
        <rFont val="Calibri"/>
        <family val="2"/>
      </rPr>
      <t>Glide XP</t>
    </r>
    <r>
      <rPr>
        <sz val="16"/>
        <rFont val="Calibri"/>
        <family val="2"/>
      </rPr>
      <t xml:space="preserve"> - Black+Red H-Shape in Tin Can + NonResponsive/Responsive Bearings, 5 Strings, Bearing Key, Dice, Glove</t>
    </r>
  </si>
  <si>
    <r>
      <rPr>
        <b/>
        <sz val="16"/>
        <rFont val="Calibri"/>
        <family val="2"/>
      </rPr>
      <t>Glide XP</t>
    </r>
    <r>
      <rPr>
        <sz val="16"/>
        <rFont val="Calibri"/>
        <family val="2"/>
      </rPr>
      <t xml:space="preserve"> - Black+Gold  H-Shape in Tin Can + NonResponsive/Responsive Bearings, 5 Strings, Bearing Key, Dice, Glove</t>
    </r>
  </si>
  <si>
    <r>
      <rPr>
        <b/>
        <sz val="16"/>
        <rFont val="Calibri"/>
        <family val="2"/>
      </rPr>
      <t>Glide XP</t>
    </r>
    <r>
      <rPr>
        <sz val="16"/>
        <rFont val="Calibri"/>
        <family val="2"/>
      </rPr>
      <t xml:space="preserve"> - Black+Purple H-Shape in Tin Can + NonResponsive/Responsive Bearings, 5 Strings, Bearing Key, Dice, Glove</t>
    </r>
  </si>
  <si>
    <r>
      <rPr>
        <b/>
        <sz val="16"/>
        <rFont val="Calibri"/>
        <family val="2"/>
      </rPr>
      <t>Glide XP</t>
    </r>
    <r>
      <rPr>
        <sz val="16"/>
        <rFont val="Calibri"/>
        <family val="2"/>
      </rPr>
      <t xml:space="preserve"> - Black+Silver H-Shape in Tin Can + NonResponsive/Responsive Bearings , 5 Strings, Bearing Key, Dice, Glove</t>
    </r>
  </si>
  <si>
    <t>049871895100</t>
  </si>
  <si>
    <t>049871895209</t>
  </si>
  <si>
    <t>049871895407</t>
  </si>
  <si>
    <t>049871895506</t>
  </si>
  <si>
    <r>
      <rPr>
        <b/>
        <sz val="16"/>
        <rFont val="Calibri"/>
        <family val="2"/>
      </rPr>
      <t xml:space="preserve">Fireball® and Brain® 48 Piece Floor Display - </t>
    </r>
    <r>
      <rPr>
        <sz val="16"/>
        <rFont val="Calibri"/>
        <family val="2"/>
      </rPr>
      <t>Total 24 Brain and 24 Fireball</t>
    </r>
  </si>
  <si>
    <r>
      <t xml:space="preserve">· All orders subject to acceptance at Yomega Corp. headquarters.
</t>
    </r>
    <r>
      <rPr>
        <b/>
        <sz val="16"/>
        <color rgb="FF000000"/>
        <rFont val="Times New Roman"/>
        <family val="1"/>
      </rPr>
      <t>Customers are not permitted to sell Yomega products on ecommerce sites.</t>
    </r>
    <r>
      <rPr>
        <sz val="16"/>
        <color rgb="FF000000"/>
        <rFont val="Times New Roman"/>
        <family val="1"/>
      </rPr>
      <t xml:space="preserve">
· All purchase orders must be signed by an authorized buyer.
· Minimum Order  - Opening order:  $350, Re-order:  $200.00
· Opening Order must be paid by credit card.  Terms:  Net 60 Upon Credit Approval
· Customers to provide copy of resale certificate and credit references for Net 60 term       · Orders $500+ (after discounts) receive FFA to contiguous U.S.A. Half freight allowance to Hawaii and Alaska. Net 60 terms.</t>
    </r>
  </si>
  <si>
    <t>865A</t>
  </si>
  <si>
    <r>
      <t>Dash -</t>
    </r>
    <r>
      <rPr>
        <sz val="16"/>
        <color rgb="FF000000"/>
        <rFont val="Calibri"/>
        <family val="2"/>
        <scheme val="minor"/>
      </rPr>
      <t xml:space="preserve"> Wing Shape, Non Responsive + Glove, Bag, Dice</t>
    </r>
  </si>
  <si>
    <r>
      <t xml:space="preserve">Glide® - </t>
    </r>
    <r>
      <rPr>
        <sz val="16"/>
        <color rgb="FF000000"/>
        <rFont val="Calibri"/>
        <family val="2"/>
        <scheme val="minor"/>
      </rPr>
      <t>Black</t>
    </r>
    <r>
      <rPr>
        <b/>
        <sz val="16"/>
        <color rgb="FF000000"/>
        <rFont val="Calibri"/>
        <family val="2"/>
        <scheme val="minor"/>
      </rPr>
      <t xml:space="preserve"> </t>
    </r>
    <r>
      <rPr>
        <sz val="16"/>
        <color rgb="FF000000"/>
        <rFont val="Calibri"/>
        <family val="2"/>
        <scheme val="minor"/>
      </rPr>
      <t>Wing Shaped in Tin Can - NonResponsive/Responsive Bearings, 5 strings, Bearing Key, Glove, Dice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</si>
  <si>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Glide® - </t>
    </r>
    <r>
      <rPr>
        <sz val="16"/>
        <color rgb="FF000000"/>
        <rFont val="Calibri"/>
        <family val="2"/>
        <scheme val="minor"/>
      </rPr>
      <t>Red</t>
    </r>
    <r>
      <rPr>
        <b/>
        <sz val="16"/>
        <color rgb="FF000000"/>
        <rFont val="Calibri"/>
        <family val="2"/>
        <scheme val="minor"/>
      </rPr>
      <t xml:space="preserve"> </t>
    </r>
    <r>
      <rPr>
        <sz val="16"/>
        <color rgb="FF000000"/>
        <rFont val="Calibri"/>
        <family val="2"/>
        <scheme val="minor"/>
      </rPr>
      <t>Wing Shaped in Tin Can - NonResponsive/Responsive Bearings, 5 strings, Bearing Key, Glove, Dice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</si>
  <si>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Glide® - </t>
    </r>
    <r>
      <rPr>
        <sz val="16"/>
        <color rgb="FF000000"/>
        <rFont val="Calibri"/>
        <family val="2"/>
        <scheme val="minor"/>
      </rPr>
      <t>Purple</t>
    </r>
    <r>
      <rPr>
        <b/>
        <sz val="16"/>
        <color rgb="FF000000"/>
        <rFont val="Calibri"/>
        <family val="2"/>
        <scheme val="minor"/>
      </rPr>
      <t xml:space="preserve"> </t>
    </r>
    <r>
      <rPr>
        <sz val="16"/>
        <color rgb="FF000000"/>
        <rFont val="Calibri"/>
        <family val="2"/>
        <scheme val="minor"/>
      </rPr>
      <t>Wing Shaped in Tin Can - NonResponsive/Responsive Bearings, 5 strings, Bearing Key, Glove, Dice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</si>
  <si>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Glide® - </t>
    </r>
    <r>
      <rPr>
        <sz val="16"/>
        <color rgb="FF000000"/>
        <rFont val="Calibri"/>
        <family val="2"/>
        <scheme val="minor"/>
      </rPr>
      <t>Teal</t>
    </r>
    <r>
      <rPr>
        <b/>
        <sz val="16"/>
        <color rgb="FF000000"/>
        <rFont val="Calibri"/>
        <family val="2"/>
        <scheme val="minor"/>
      </rPr>
      <t xml:space="preserve"> </t>
    </r>
    <r>
      <rPr>
        <sz val="16"/>
        <color rgb="FF000000"/>
        <rFont val="Calibri"/>
        <family val="2"/>
        <scheme val="minor"/>
      </rPr>
      <t>Wing Shaped in Tin Can - Non Responsive/Responsive Bearings, 5 strings, Bearing Key, Glove, Dice</t>
    </r>
  </si>
  <si>
    <t>2026 Wholesale Price List</t>
  </si>
  <si>
    <t>1075GB</t>
  </si>
  <si>
    <r>
      <t>3 Pack: Brain®</t>
    </r>
    <r>
      <rPr>
        <sz val="16"/>
        <rFont val="Calibri"/>
        <family val="2"/>
      </rPr>
      <t xml:space="preserve"> (Blue)</t>
    </r>
    <r>
      <rPr>
        <b/>
        <sz val="16"/>
        <rFont val="Calibri"/>
        <family val="2"/>
      </rPr>
      <t xml:space="preserve"> &amp; Fireball® </t>
    </r>
    <r>
      <rPr>
        <sz val="16"/>
        <rFont val="Calibri"/>
        <family val="2"/>
      </rPr>
      <t>(Red/Black)</t>
    </r>
    <r>
      <rPr>
        <b/>
        <sz val="16"/>
        <rFont val="Calibri"/>
        <family val="2"/>
      </rPr>
      <t xml:space="preserve">  &amp; Spectrum® </t>
    </r>
    <r>
      <rPr>
        <sz val="16"/>
        <rFont val="Calibri"/>
        <family val="2"/>
      </rPr>
      <t>(Clear)</t>
    </r>
    <r>
      <rPr>
        <b/>
        <sz val="16"/>
        <rFont val="Calibri"/>
        <family val="2"/>
      </rPr>
      <t xml:space="preserve"> </t>
    </r>
    <r>
      <rPr>
        <sz val="16"/>
        <rFont val="Calibri"/>
        <family val="2"/>
      </rPr>
      <t xml:space="preserve"> - Including 5 strings</t>
    </r>
    <r>
      <rPr>
        <b/>
        <sz val="16"/>
        <rFont val="Calibri"/>
        <family val="2"/>
      </rPr>
      <t xml:space="preserve"> </t>
    </r>
    <r>
      <rPr>
        <b/>
        <sz val="16"/>
        <color rgb="FFFF0000"/>
        <rFont val="Calibri"/>
        <family val="2"/>
      </rPr>
      <t>NEW</t>
    </r>
  </si>
  <si>
    <t>1021GB</t>
  </si>
  <si>
    <r>
      <rPr>
        <b/>
        <sz val="16"/>
        <rFont val="Calibri"/>
        <family val="2"/>
      </rPr>
      <t xml:space="preserve">2 Pack: Brain® </t>
    </r>
    <r>
      <rPr>
        <sz val="16"/>
        <rFont val="Calibri"/>
        <family val="2"/>
      </rPr>
      <t>(Blue)</t>
    </r>
    <r>
      <rPr>
        <b/>
        <sz val="16"/>
        <rFont val="Calibri"/>
        <family val="2"/>
      </rPr>
      <t xml:space="preserve"> &amp; Fireball® </t>
    </r>
    <r>
      <rPr>
        <sz val="16"/>
        <rFont val="Calibri"/>
        <family val="2"/>
      </rPr>
      <t xml:space="preserve">(Red/Black)  - Including 5 strings         </t>
    </r>
  </si>
  <si>
    <t>049871010213</t>
  </si>
  <si>
    <t>049871810752</t>
  </si>
  <si>
    <t>049871865806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</si>
</sst>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\$0.00"/>
    <numFmt numFmtId="165" formatCode="\$\ 0.00"/>
    <numFmt numFmtId="166" formatCode="&quot;$&quot;#,##0.00"/>
  </numFmts>
  <fonts count="26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b/>
      <sz val="16"/>
      <name val="Calibri"/>
      <family val="2"/>
    </font>
    <font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Times New Roman"/>
      <family val="1"/>
    </font>
    <font>
      <sz val="14"/>
      <color rgb="FF000000"/>
      <name val="Times New Roman"/>
      <family val="1"/>
    </font>
    <font>
      <b/>
      <sz val="16"/>
      <name val="Times New Roman"/>
      <family val="1"/>
    </font>
    <font>
      <b/>
      <sz val="16"/>
      <color rgb="FF000000"/>
      <name val="Times New Roman"/>
      <family val="1"/>
    </font>
    <font>
      <b/>
      <sz val="14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Calibri"/>
      <family val="2"/>
    </font>
    <font>
      <b/>
      <sz val="14"/>
      <color rgb="FF000000"/>
      <name val="Times New Roman"/>
      <family val="1"/>
    </font>
    <font>
      <b/>
      <sz val="16"/>
      <color rgb="FF000000"/>
      <name val="Calibri"/>
      <family val="2"/>
    </font>
    <font>
      <sz val="16"/>
      <name val="Calibri"/>
      <family val="2"/>
    </font>
    <font>
      <sz val="16"/>
      <name val="Times New Roman"/>
      <family val="1"/>
    </font>
    <font>
      <sz val="16"/>
      <color rgb="FF000000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FF0000"/>
      <name val="Calibri"/>
      <family val="2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8"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5" fillId="0" borderId="30" xfId="0" applyFont="1" applyBorder="1" applyAlignment="1">
      <alignment horizontal="right" vertical="top" wrapText="1"/>
    </xf>
    <xf numFmtId="0" fontId="13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/>
    </xf>
    <xf numFmtId="1" fontId="18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 shrinkToFit="1"/>
    </xf>
    <xf numFmtId="1" fontId="21" fillId="0" borderId="10" xfId="0" applyNumberFormat="1" applyFont="1" applyBorder="1" applyAlignment="1">
      <alignment horizontal="center" vertical="center" shrinkToFit="1"/>
    </xf>
    <xf numFmtId="164" fontId="21" fillId="0" borderId="7" xfId="0" applyNumberFormat="1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left" vertical="center"/>
    </xf>
    <xf numFmtId="49" fontId="23" fillId="0" borderId="15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 shrinkToFit="1"/>
    </xf>
    <xf numFmtId="1" fontId="18" fillId="0" borderId="15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wrapText="1"/>
    </xf>
    <xf numFmtId="49" fontId="19" fillId="0" borderId="11" xfId="0" applyNumberFormat="1" applyFont="1" applyBorder="1" applyAlignment="1">
      <alignment horizontal="center" vertical="center" wrapText="1"/>
    </xf>
    <xf numFmtId="8" fontId="19" fillId="0" borderId="21" xfId="0" applyNumberFormat="1" applyFont="1" applyBorder="1" applyAlignment="1">
      <alignment horizontal="center" vertical="center" shrinkToFit="1"/>
    </xf>
    <xf numFmtId="1" fontId="21" fillId="0" borderId="20" xfId="0" applyNumberFormat="1" applyFont="1" applyBorder="1" applyAlignment="1">
      <alignment horizontal="center" vertical="center" shrinkToFit="1"/>
    </xf>
    <xf numFmtId="8" fontId="21" fillId="0" borderId="22" xfId="0" applyNumberFormat="1" applyFont="1" applyBorder="1" applyAlignment="1">
      <alignment horizontal="center" vertical="center" shrinkToFit="1"/>
    </xf>
    <xf numFmtId="1" fontId="12" fillId="0" borderId="15" xfId="0" applyNumberFormat="1" applyFont="1" applyBorder="1" applyAlignment="1">
      <alignment horizontal="left" vertical="center" shrinkToFit="1"/>
    </xf>
    <xf numFmtId="49" fontId="23" fillId="0" borderId="15" xfId="0" applyNumberFormat="1" applyFont="1" applyBorder="1" applyAlignment="1">
      <alignment horizontal="center" vertical="center" shrinkToFit="1"/>
    </xf>
    <xf numFmtId="1" fontId="18" fillId="0" borderId="11" xfId="0" applyNumberFormat="1" applyFont="1" applyBorder="1" applyAlignment="1">
      <alignment horizontal="center" vertical="center" shrinkToFit="1"/>
    </xf>
    <xf numFmtId="8" fontId="19" fillId="0" borderId="11" xfId="0" applyNumberFormat="1" applyFont="1" applyBorder="1" applyAlignment="1">
      <alignment horizontal="center" vertical="center" shrinkToFit="1"/>
    </xf>
    <xf numFmtId="1" fontId="21" fillId="0" borderId="11" xfId="0" applyNumberFormat="1" applyFont="1" applyBorder="1" applyAlignment="1">
      <alignment horizontal="center" vertical="center" shrinkToFit="1"/>
    </xf>
    <xf numFmtId="8" fontId="21" fillId="0" borderId="4" xfId="0" applyNumberFormat="1" applyFont="1" applyBorder="1" applyAlignment="1">
      <alignment horizontal="center" vertical="center" shrinkToFit="1"/>
    </xf>
    <xf numFmtId="1" fontId="12" fillId="0" borderId="19" xfId="0" applyNumberFormat="1" applyFont="1" applyBorder="1" applyAlignment="1">
      <alignment horizontal="left" vertical="center" shrinkToFit="1"/>
    </xf>
    <xf numFmtId="8" fontId="21" fillId="0" borderId="11" xfId="0" applyNumberFormat="1" applyFont="1" applyBorder="1" applyAlignment="1">
      <alignment horizontal="center" vertical="center" shrinkToFit="1"/>
    </xf>
    <xf numFmtId="49" fontId="25" fillId="0" borderId="15" xfId="2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 shrinkToFit="1"/>
    </xf>
    <xf numFmtId="49" fontId="19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1" fontId="18" fillId="0" borderId="4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left" wrapText="1"/>
    </xf>
    <xf numFmtId="1" fontId="18" fillId="0" borderId="24" xfId="0" applyNumberFormat="1" applyFont="1" applyBorder="1" applyAlignment="1">
      <alignment horizontal="center" vertical="center" shrinkToFit="1"/>
    </xf>
    <xf numFmtId="1" fontId="18" fillId="0" borderId="25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shrinkToFit="1"/>
    </xf>
    <xf numFmtId="1" fontId="21" fillId="0" borderId="8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1" fillId="0" borderId="13" xfId="0" applyNumberFormat="1" applyFont="1" applyBorder="1" applyAlignment="1">
      <alignment horizontal="center" vertical="center" shrinkToFit="1"/>
    </xf>
    <xf numFmtId="164" fontId="21" fillId="0" borderId="15" xfId="0" applyNumberFormat="1" applyFont="1" applyBorder="1" applyAlignment="1">
      <alignment horizontal="center" vertical="center" shrinkToFit="1"/>
    </xf>
    <xf numFmtId="164" fontId="21" fillId="0" borderId="1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1" fontId="21" fillId="0" borderId="1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1" fontId="18" fillId="0" borderId="7" xfId="0" applyNumberFormat="1" applyFont="1" applyBorder="1" applyAlignment="1">
      <alignment horizontal="center" vertical="center" shrinkToFit="1"/>
    </xf>
    <xf numFmtId="1" fontId="21" fillId="0" borderId="15" xfId="0" applyNumberFormat="1" applyFont="1" applyBorder="1" applyAlignment="1">
      <alignment horizontal="center" vertical="center" shrinkToFit="1"/>
    </xf>
    <xf numFmtId="165" fontId="21" fillId="0" borderId="10" xfId="0" applyNumberFormat="1" applyFont="1" applyBorder="1" applyAlignment="1">
      <alignment horizontal="center" vertical="center" shrinkToFit="1"/>
    </xf>
    <xf numFmtId="1" fontId="18" fillId="0" borderId="13" xfId="0" applyNumberFormat="1" applyFont="1" applyBorder="1" applyAlignment="1">
      <alignment horizontal="center" vertical="center" shrinkToFit="1"/>
    </xf>
    <xf numFmtId="165" fontId="21" fillId="0" borderId="13" xfId="0" applyNumberFormat="1" applyFont="1" applyBorder="1" applyAlignment="1">
      <alignment horizontal="center" vertical="center" shrinkToFit="1"/>
    </xf>
    <xf numFmtId="165" fontId="21" fillId="0" borderId="15" xfId="0" applyNumberFormat="1" applyFont="1" applyBorder="1" applyAlignment="1">
      <alignment horizontal="center" vertical="center" shrinkToFit="1"/>
    </xf>
    <xf numFmtId="1" fontId="21" fillId="0" borderId="2" xfId="0" applyNumberFormat="1" applyFont="1" applyBorder="1" applyAlignment="1">
      <alignment horizontal="center" vertical="center" shrinkToFit="1"/>
    </xf>
    <xf numFmtId="164" fontId="21" fillId="0" borderId="34" xfId="0" applyNumberFormat="1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left" vertical="center" wrapText="1"/>
    </xf>
    <xf numFmtId="165" fontId="21" fillId="0" borderId="11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166" fontId="25" fillId="0" borderId="3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 wrapText="1"/>
    </xf>
    <xf numFmtId="1" fontId="18" fillId="0" borderId="15" xfId="0" applyNumberFormat="1" applyFont="1" applyBorder="1" applyAlignment="1">
      <alignment horizontal="left" vertical="center" shrinkToFit="1"/>
    </xf>
    <xf numFmtId="0" fontId="22" fillId="0" borderId="2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1" fontId="22" fillId="0" borderId="7" xfId="0" applyNumberFormat="1" applyFont="1" applyBorder="1" applyAlignment="1">
      <alignment horizontal="left" vertical="center" wrapText="1" shrinkToFit="1"/>
    </xf>
    <xf numFmtId="1" fontId="22" fillId="0" borderId="9" xfId="0" applyNumberFormat="1" applyFont="1" applyBorder="1" applyAlignment="1">
      <alignment horizontal="left" vertical="center" wrapText="1" shrinkToFit="1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" fontId="12" fillId="0" borderId="15" xfId="0" applyNumberFormat="1" applyFont="1" applyBorder="1" applyAlignment="1">
      <alignment horizontal="left" vertical="center" shrinkToFit="1"/>
    </xf>
    <xf numFmtId="0" fontId="19" fillId="0" borderId="33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0" fontId="19" fillId="0" borderId="37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top" wrapText="1"/>
    </xf>
    <xf numFmtId="0" fontId="19" fillId="0" borderId="35" xfId="0" applyFont="1" applyBorder="1" applyAlignment="1">
      <alignment horizontal="center" vertical="top" wrapText="1"/>
    </xf>
    <xf numFmtId="0" fontId="19" fillId="0" borderId="36" xfId="0" applyFont="1" applyBorder="1" applyAlignment="1">
      <alignment horizontal="center" vertical="top" wrapText="1"/>
    </xf>
    <xf numFmtId="0" fontId="22" fillId="0" borderId="33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/>
    </xf>
    <xf numFmtId="0" fontId="13" fillId="2" borderId="7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1" fontId="22" fillId="0" borderId="27" xfId="0" applyNumberFormat="1" applyFont="1" applyBorder="1" applyAlignment="1">
      <alignment horizontal="left" vertical="center" shrinkToFit="1"/>
    </xf>
    <xf numFmtId="1" fontId="22" fillId="0" borderId="26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right" vertical="top" wrapText="1"/>
    </xf>
    <xf numFmtId="0" fontId="20" fillId="0" borderId="5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top"/>
    </xf>
    <xf numFmtId="1" fontId="18" fillId="0" borderId="39" xfId="0" applyNumberFormat="1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8" fontId="21" fillId="0" borderId="38" xfId="0" applyNumberFormat="1" applyFont="1" applyBorder="1" applyAlignment="1">
      <alignment horizontal="center" vertical="center" shrinkToFit="1"/>
    </xf>
    <xf numFmtId="1" fontId="21" fillId="0" borderId="42" xfId="0" applyNumberFormat="1" applyFont="1" applyBorder="1" applyAlignment="1">
      <alignment horizontal="center" vertical="center" shrinkToFit="1"/>
    </xf>
    <xf numFmtId="164" fontId="21" fillId="0" borderId="42" xfId="0" applyNumberFormat="1" applyFont="1" applyBorder="1" applyAlignment="1">
      <alignment horizontal="center" vertical="center" shrinkToFit="1"/>
    </xf>
    <xf numFmtId="8" fontId="21" fillId="0" borderId="43" xfId="0" applyNumberFormat="1" applyFont="1" applyBorder="1" applyAlignment="1">
      <alignment horizontal="center" vertical="center" shrinkToFit="1"/>
    </xf>
    <xf numFmtId="49" fontId="19" fillId="0" borderId="4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EB412612-4A15-41F3-996B-D0B340DAFC8F}"/>
    <cellStyle name="Normal 3" xfId="2" xr:uid="{9BE1AC3E-E58E-4C95-AFE5-66AAC7A47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22"/>
  <sheetViews>
    <sheetView tabSelected="1" showWhiteSpace="0" topLeftCell="A74" zoomScaleNormal="100" zoomScalePageLayoutView="70" workbookViewId="0">
      <selection activeCell="B84" sqref="B84:C84"/>
    </sheetView>
  </sheetViews>
  <sheetFormatPr defaultColWidth="14.44140625" defaultRowHeight="15" customHeight="1" x14ac:dyDescent="0.25"/>
  <cols>
    <col min="1" max="1" width="14.77734375" customWidth="1"/>
    <col min="2" max="2" width="105.44140625" customWidth="1"/>
    <col min="3" max="3" width="8" customWidth="1"/>
    <col min="4" max="4" width="14.77734375" customWidth="1"/>
    <col min="5" max="5" width="8" customWidth="1"/>
    <col min="6" max="6" width="12.44140625" style="70" customWidth="1"/>
    <col min="7" max="7" width="11.44140625" customWidth="1"/>
    <col min="8" max="9" width="10.44140625" customWidth="1"/>
    <col min="10" max="10" width="25.44140625" customWidth="1"/>
  </cols>
  <sheetData>
    <row r="2" spans="1:10" ht="18" x14ac:dyDescent="0.25">
      <c r="A2" s="97" t="e" vm="1">
        <v>#VALUE!</v>
      </c>
      <c r="B2" s="97"/>
      <c r="C2" s="97"/>
      <c r="D2" s="96" t="s">
        <v>73</v>
      </c>
      <c r="E2" s="97"/>
      <c r="F2" s="97"/>
      <c r="G2" s="97"/>
      <c r="H2" s="97"/>
      <c r="I2" s="9"/>
      <c r="J2" s="9"/>
    </row>
    <row r="3" spans="1:10" ht="18" x14ac:dyDescent="0.25">
      <c r="A3" s="97"/>
      <c r="B3" s="97"/>
      <c r="C3" s="97"/>
      <c r="D3" s="96" t="s">
        <v>74</v>
      </c>
      <c r="E3" s="97"/>
      <c r="F3" s="97"/>
      <c r="G3" s="97"/>
      <c r="H3" s="97"/>
      <c r="I3" s="9"/>
      <c r="J3" s="9"/>
    </row>
    <row r="4" spans="1:10" ht="18" x14ac:dyDescent="0.25">
      <c r="A4" s="97"/>
      <c r="B4" s="97"/>
      <c r="C4" s="97"/>
      <c r="D4" s="98" t="s">
        <v>75</v>
      </c>
      <c r="E4" s="98"/>
      <c r="F4" s="98"/>
      <c r="G4" s="98"/>
      <c r="H4" s="98"/>
      <c r="I4" s="9"/>
      <c r="J4" s="9"/>
    </row>
    <row r="5" spans="1:10" ht="15" customHeight="1" x14ac:dyDescent="0.25">
      <c r="A5" s="97"/>
      <c r="B5" s="97"/>
      <c r="C5" s="97"/>
      <c r="D5" s="9"/>
      <c r="E5" s="9"/>
      <c r="F5" s="69"/>
      <c r="G5" s="9"/>
      <c r="H5" s="9"/>
      <c r="I5" s="9"/>
      <c r="J5" s="9"/>
    </row>
    <row r="6" spans="1:10" ht="11.25" customHeight="1" x14ac:dyDescent="0.25">
      <c r="A6" s="99" t="s">
        <v>137</v>
      </c>
      <c r="B6" s="100"/>
      <c r="D6" s="1"/>
    </row>
    <row r="7" spans="1:10" ht="11.25" customHeight="1" x14ac:dyDescent="0.25">
      <c r="A7" s="100"/>
      <c r="B7" s="100"/>
      <c r="D7" s="1"/>
    </row>
    <row r="8" spans="1:10" ht="11.25" customHeight="1" x14ac:dyDescent="0.25">
      <c r="A8" s="101" t="s">
        <v>0</v>
      </c>
      <c r="B8" s="107"/>
      <c r="C8" s="107"/>
      <c r="D8" s="138" t="s">
        <v>1</v>
      </c>
      <c r="E8" s="138"/>
      <c r="F8" s="138"/>
      <c r="G8" s="138"/>
      <c r="H8" s="138"/>
      <c r="I8" s="138"/>
      <c r="J8" s="142"/>
    </row>
    <row r="9" spans="1:10" s="7" customFormat="1" ht="13.8" x14ac:dyDescent="0.25">
      <c r="A9" s="102"/>
      <c r="B9" s="108"/>
      <c r="C9" s="108"/>
      <c r="D9" s="139"/>
      <c r="E9" s="143"/>
      <c r="F9" s="143"/>
      <c r="G9" s="143"/>
      <c r="H9" s="143"/>
      <c r="I9" s="143"/>
      <c r="J9" s="144"/>
    </row>
    <row r="10" spans="1:10" s="7" customFormat="1" ht="36" x14ac:dyDescent="0.25">
      <c r="A10" s="11" t="s">
        <v>2</v>
      </c>
      <c r="B10" s="12"/>
      <c r="C10" s="12"/>
      <c r="D10" s="13" t="s">
        <v>3</v>
      </c>
      <c r="E10" s="103"/>
      <c r="F10" s="103"/>
      <c r="G10" s="103"/>
      <c r="H10" s="103"/>
      <c r="I10" s="103"/>
      <c r="J10" s="104"/>
    </row>
    <row r="11" spans="1:10" s="7" customFormat="1" ht="34.950000000000003" customHeight="1" x14ac:dyDescent="0.25">
      <c r="A11" s="11" t="s">
        <v>4</v>
      </c>
      <c r="B11" s="12"/>
      <c r="C11" s="12"/>
      <c r="D11" s="14" t="s">
        <v>5</v>
      </c>
      <c r="E11" s="103"/>
      <c r="F11" s="103"/>
      <c r="G11" s="103"/>
      <c r="H11" s="103"/>
      <c r="I11" s="103"/>
      <c r="J11" s="104"/>
    </row>
    <row r="12" spans="1:10" s="7" customFormat="1" ht="36" customHeight="1" x14ac:dyDescent="0.25">
      <c r="A12" s="11" t="s">
        <v>6</v>
      </c>
      <c r="B12" s="12"/>
      <c r="C12" s="12"/>
      <c r="D12" s="15" t="s">
        <v>6</v>
      </c>
      <c r="E12" s="103"/>
      <c r="F12" s="103"/>
      <c r="G12" s="103"/>
      <c r="H12" s="103"/>
      <c r="I12" s="103"/>
      <c r="J12" s="104"/>
    </row>
    <row r="13" spans="1:10" s="7" customFormat="1" ht="37.950000000000003" customHeight="1" x14ac:dyDescent="0.25">
      <c r="A13" s="16" t="s">
        <v>7</v>
      </c>
      <c r="B13" s="12"/>
      <c r="C13" s="12"/>
      <c r="D13" s="17" t="s">
        <v>7</v>
      </c>
      <c r="E13" s="103"/>
      <c r="F13" s="103"/>
      <c r="G13" s="103"/>
      <c r="H13" s="103"/>
      <c r="I13" s="103"/>
      <c r="J13" s="104"/>
    </row>
    <row r="14" spans="1:10" s="7" customFormat="1" ht="36" x14ac:dyDescent="0.25">
      <c r="A14" s="11" t="s">
        <v>8</v>
      </c>
      <c r="B14" s="12"/>
      <c r="C14" s="12"/>
      <c r="D14" s="18" t="s">
        <v>9</v>
      </c>
      <c r="E14" s="103"/>
      <c r="F14" s="103"/>
      <c r="G14" s="103"/>
      <c r="H14" s="103"/>
      <c r="I14" s="103"/>
      <c r="J14" s="104"/>
    </row>
    <row r="15" spans="1:10" ht="34.799999999999997" x14ac:dyDescent="0.25">
      <c r="A15" s="19" t="s">
        <v>10</v>
      </c>
      <c r="B15" s="140" t="s">
        <v>11</v>
      </c>
      <c r="C15" s="141"/>
      <c r="D15" s="20" t="s">
        <v>12</v>
      </c>
      <c r="E15" s="21" t="s">
        <v>13</v>
      </c>
      <c r="F15" s="21" t="s">
        <v>14</v>
      </c>
      <c r="G15" s="19" t="s">
        <v>15</v>
      </c>
      <c r="H15" s="19" t="s">
        <v>16</v>
      </c>
      <c r="I15" s="21" t="s">
        <v>17</v>
      </c>
      <c r="J15" s="21" t="s">
        <v>18</v>
      </c>
    </row>
    <row r="16" spans="1:10" ht="21" x14ac:dyDescent="0.25">
      <c r="A16" s="22"/>
      <c r="B16" s="109" t="s">
        <v>19</v>
      </c>
      <c r="C16" s="109"/>
      <c r="D16" s="109"/>
      <c r="E16" s="109"/>
      <c r="F16" s="109"/>
      <c r="G16" s="109"/>
      <c r="H16" s="109"/>
      <c r="I16" s="109"/>
      <c r="J16" s="110"/>
    </row>
    <row r="17" spans="1:10" s="4" customFormat="1" ht="43.2" customHeight="1" x14ac:dyDescent="0.25">
      <c r="A17" s="23" t="s">
        <v>20</v>
      </c>
      <c r="B17" s="105" t="s">
        <v>91</v>
      </c>
      <c r="C17" s="106"/>
      <c r="D17" s="33">
        <v>4.5</v>
      </c>
      <c r="E17" s="34">
        <v>12</v>
      </c>
      <c r="F17" s="33">
        <f>SUM(D17*E17)</f>
        <v>54</v>
      </c>
      <c r="G17" s="33">
        <v>8.99</v>
      </c>
      <c r="H17" s="24"/>
      <c r="I17" s="24"/>
      <c r="J17" s="25" t="s">
        <v>21</v>
      </c>
    </row>
    <row r="18" spans="1:10" ht="43.95" customHeight="1" x14ac:dyDescent="0.25">
      <c r="A18" s="23" t="s">
        <v>23</v>
      </c>
      <c r="B18" s="145" t="s">
        <v>92</v>
      </c>
      <c r="C18" s="146"/>
      <c r="D18" s="71">
        <v>8.5</v>
      </c>
      <c r="E18" s="75">
        <v>12</v>
      </c>
      <c r="F18" s="71">
        <f t="shared" ref="F18:F19" si="0">SUM(D18*E18)</f>
        <v>102</v>
      </c>
      <c r="G18" s="71">
        <v>16.989999999999998</v>
      </c>
      <c r="H18" s="24"/>
      <c r="I18" s="24"/>
      <c r="J18" s="25" t="s">
        <v>24</v>
      </c>
    </row>
    <row r="19" spans="1:10" ht="43.95" customHeight="1" x14ac:dyDescent="0.25">
      <c r="A19" s="77" t="s">
        <v>25</v>
      </c>
      <c r="B19" s="136" t="s">
        <v>93</v>
      </c>
      <c r="C19" s="137"/>
      <c r="D19" s="72">
        <v>8.5</v>
      </c>
      <c r="E19" s="78">
        <v>12</v>
      </c>
      <c r="F19" s="72">
        <f t="shared" si="0"/>
        <v>102</v>
      </c>
      <c r="G19" s="72">
        <v>16.989999999999998</v>
      </c>
      <c r="H19" s="26"/>
      <c r="I19" s="24"/>
      <c r="J19" s="25" t="s">
        <v>26</v>
      </c>
    </row>
    <row r="20" spans="1:10" s="4" customFormat="1" ht="19.5" customHeight="1" x14ac:dyDescent="0.25">
      <c r="A20" s="27"/>
      <c r="B20" s="114" t="s">
        <v>27</v>
      </c>
      <c r="C20" s="114"/>
      <c r="D20" s="114"/>
      <c r="E20" s="114"/>
      <c r="F20" s="114"/>
      <c r="G20" s="114"/>
      <c r="H20" s="113"/>
      <c r="I20" s="113"/>
      <c r="J20" s="147"/>
    </row>
    <row r="21" spans="1:10" s="4" customFormat="1" ht="43.95" customHeight="1" x14ac:dyDescent="0.25">
      <c r="A21" s="23" t="s">
        <v>49</v>
      </c>
      <c r="B21" s="105" t="s">
        <v>94</v>
      </c>
      <c r="C21" s="106"/>
      <c r="D21" s="33">
        <v>8.5</v>
      </c>
      <c r="E21" s="34">
        <v>12</v>
      </c>
      <c r="F21" s="33">
        <f t="shared" ref="F21:F24" si="1">SUM(D21*E21)</f>
        <v>102</v>
      </c>
      <c r="G21" s="33">
        <v>16.989999999999998</v>
      </c>
      <c r="H21" s="24"/>
      <c r="I21" s="24"/>
      <c r="J21" s="25" t="s">
        <v>45</v>
      </c>
    </row>
    <row r="22" spans="1:10" s="4" customFormat="1" ht="43.95" customHeight="1" x14ac:dyDescent="0.25">
      <c r="A22" s="23" t="s">
        <v>28</v>
      </c>
      <c r="B22" s="117" t="s">
        <v>95</v>
      </c>
      <c r="C22" s="106"/>
      <c r="D22" s="33">
        <v>12</v>
      </c>
      <c r="E22" s="34">
        <v>12</v>
      </c>
      <c r="F22" s="33">
        <f t="shared" si="1"/>
        <v>144</v>
      </c>
      <c r="G22" s="33">
        <v>23.99</v>
      </c>
      <c r="H22" s="24"/>
      <c r="I22" s="24"/>
      <c r="J22" s="25" t="s">
        <v>47</v>
      </c>
    </row>
    <row r="23" spans="1:10" s="4" customFormat="1" ht="43.95" customHeight="1" x14ac:dyDescent="0.25">
      <c r="A23" s="80" t="s">
        <v>140</v>
      </c>
      <c r="B23" s="145" t="s">
        <v>141</v>
      </c>
      <c r="C23" s="148"/>
      <c r="D23" s="81">
        <v>15</v>
      </c>
      <c r="E23" s="34">
        <v>12</v>
      </c>
      <c r="F23" s="71">
        <f t="shared" si="1"/>
        <v>180</v>
      </c>
      <c r="G23" s="71">
        <v>29.99</v>
      </c>
      <c r="H23" s="28"/>
      <c r="I23" s="28"/>
      <c r="J23" s="29" t="s">
        <v>142</v>
      </c>
    </row>
    <row r="24" spans="1:10" s="76" customFormat="1" ht="43.2" customHeight="1" x14ac:dyDescent="0.25">
      <c r="A24" s="23" t="s">
        <v>138</v>
      </c>
      <c r="B24" s="117" t="s">
        <v>139</v>
      </c>
      <c r="C24" s="118"/>
      <c r="D24" s="79">
        <v>25</v>
      </c>
      <c r="E24" s="68">
        <v>12</v>
      </c>
      <c r="F24" s="33">
        <f t="shared" si="1"/>
        <v>300</v>
      </c>
      <c r="G24" s="67">
        <v>49.99</v>
      </c>
      <c r="H24" s="24"/>
      <c r="I24" s="24"/>
      <c r="J24" s="55" t="s">
        <v>143</v>
      </c>
    </row>
    <row r="25" spans="1:10" s="4" customFormat="1" ht="43.95" customHeight="1" x14ac:dyDescent="0.25">
      <c r="A25" s="39" t="s">
        <v>89</v>
      </c>
      <c r="B25" s="136" t="s">
        <v>96</v>
      </c>
      <c r="C25" s="149"/>
      <c r="D25" s="82">
        <v>204</v>
      </c>
      <c r="E25" s="83">
        <v>24</v>
      </c>
      <c r="F25" s="72">
        <v>204</v>
      </c>
      <c r="G25" s="72">
        <v>16.989999999999998</v>
      </c>
      <c r="H25" s="30"/>
      <c r="I25" s="30"/>
      <c r="J25" s="31" t="s">
        <v>112</v>
      </c>
    </row>
    <row r="26" spans="1:10" s="4" customFormat="1" ht="43.95" customHeight="1" x14ac:dyDescent="0.25">
      <c r="A26" s="39" t="s">
        <v>90</v>
      </c>
      <c r="B26" s="136" t="s">
        <v>129</v>
      </c>
      <c r="C26" s="149"/>
      <c r="D26" s="82">
        <v>408</v>
      </c>
      <c r="E26" s="78">
        <v>48</v>
      </c>
      <c r="F26" s="72">
        <v>408</v>
      </c>
      <c r="G26" s="72">
        <v>16.989999999999998</v>
      </c>
      <c r="H26" s="30"/>
      <c r="I26" s="30"/>
      <c r="J26" s="31" t="s">
        <v>113</v>
      </c>
    </row>
    <row r="27" spans="1:10" s="4" customFormat="1" ht="21" x14ac:dyDescent="0.25">
      <c r="A27" s="65"/>
      <c r="B27" s="113" t="s">
        <v>29</v>
      </c>
      <c r="C27" s="113"/>
      <c r="D27" s="114"/>
      <c r="E27" s="114"/>
      <c r="F27" s="114"/>
      <c r="G27" s="114"/>
      <c r="H27" s="115"/>
      <c r="I27" s="115"/>
      <c r="J27" s="116"/>
    </row>
    <row r="28" spans="1:10" s="4" customFormat="1" ht="43.95" customHeight="1" x14ac:dyDescent="0.25">
      <c r="A28" s="32" t="s">
        <v>51</v>
      </c>
      <c r="B28" s="92" t="s">
        <v>97</v>
      </c>
      <c r="C28" s="93"/>
      <c r="D28" s="33">
        <v>8.5</v>
      </c>
      <c r="E28" s="34">
        <v>12</v>
      </c>
      <c r="F28" s="33">
        <f t="shared" ref="F28:F32" si="2">SUM(D28*E28)</f>
        <v>102</v>
      </c>
      <c r="G28" s="35">
        <v>16.989999999999998</v>
      </c>
      <c r="H28" s="36"/>
      <c r="I28" s="36"/>
      <c r="J28" s="37" t="s">
        <v>46</v>
      </c>
    </row>
    <row r="29" spans="1:10" s="4" customFormat="1" ht="43.95" customHeight="1" x14ac:dyDescent="0.25">
      <c r="A29" s="32" t="s">
        <v>80</v>
      </c>
      <c r="B29" s="92" t="s">
        <v>98</v>
      </c>
      <c r="C29" s="93"/>
      <c r="D29" s="33">
        <v>8.5</v>
      </c>
      <c r="E29" s="34">
        <v>12</v>
      </c>
      <c r="F29" s="33">
        <f t="shared" si="2"/>
        <v>102</v>
      </c>
      <c r="G29" s="35">
        <v>16.989999999999998</v>
      </c>
      <c r="H29" s="36"/>
      <c r="I29" s="36"/>
      <c r="J29" s="37" t="s">
        <v>81</v>
      </c>
    </row>
    <row r="30" spans="1:10" s="4" customFormat="1" ht="43.95" customHeight="1" x14ac:dyDescent="0.25">
      <c r="A30" s="32" t="s">
        <v>50</v>
      </c>
      <c r="B30" s="92" t="s">
        <v>99</v>
      </c>
      <c r="C30" s="93"/>
      <c r="D30" s="38">
        <v>10</v>
      </c>
      <c r="E30" s="34">
        <v>12</v>
      </c>
      <c r="F30" s="33">
        <f t="shared" si="2"/>
        <v>120</v>
      </c>
      <c r="G30" s="35">
        <v>19.989999999999998</v>
      </c>
      <c r="H30" s="36"/>
      <c r="I30" s="36"/>
      <c r="J30" s="37" t="s">
        <v>48</v>
      </c>
    </row>
    <row r="31" spans="1:10" s="4" customFormat="1" ht="43.95" customHeight="1" x14ac:dyDescent="0.25">
      <c r="A31" s="32" t="s">
        <v>77</v>
      </c>
      <c r="B31" s="92" t="s">
        <v>100</v>
      </c>
      <c r="C31" s="93"/>
      <c r="D31" s="38">
        <v>8.5</v>
      </c>
      <c r="E31" s="34">
        <v>12</v>
      </c>
      <c r="F31" s="33">
        <f t="shared" si="2"/>
        <v>102</v>
      </c>
      <c r="G31" s="35">
        <v>16.989999999999998</v>
      </c>
      <c r="H31" s="36"/>
      <c r="I31" s="36"/>
      <c r="J31" s="37" t="s">
        <v>78</v>
      </c>
    </row>
    <row r="32" spans="1:10" ht="43.95" customHeight="1" x14ac:dyDescent="0.4">
      <c r="A32" s="39">
        <v>230</v>
      </c>
      <c r="B32" s="94" t="s">
        <v>101</v>
      </c>
      <c r="C32" s="95"/>
      <c r="D32" s="33">
        <v>8.5</v>
      </c>
      <c r="E32" s="34">
        <v>9</v>
      </c>
      <c r="F32" s="33">
        <f t="shared" si="2"/>
        <v>76.5</v>
      </c>
      <c r="G32" s="33">
        <v>16.989999999999998</v>
      </c>
      <c r="H32" s="40"/>
      <c r="I32" s="40"/>
      <c r="J32" s="41" t="s">
        <v>30</v>
      </c>
    </row>
    <row r="33" spans="1:10" s="4" customFormat="1" ht="21" x14ac:dyDescent="0.25">
      <c r="A33" s="62"/>
      <c r="B33" s="113" t="s">
        <v>36</v>
      </c>
      <c r="C33" s="113"/>
      <c r="D33" s="113"/>
      <c r="E33" s="113"/>
      <c r="F33" s="113"/>
      <c r="G33" s="113"/>
      <c r="H33" s="113"/>
      <c r="I33" s="113"/>
      <c r="J33" s="132"/>
    </row>
    <row r="34" spans="1:10" ht="43.95" customHeight="1" x14ac:dyDescent="0.25">
      <c r="A34" s="87" t="s">
        <v>82</v>
      </c>
      <c r="B34" s="117" t="s">
        <v>37</v>
      </c>
      <c r="C34" s="106"/>
      <c r="D34" s="86">
        <v>3</v>
      </c>
      <c r="E34" s="49">
        <v>12</v>
      </c>
      <c r="F34" s="33">
        <f t="shared" ref="F34:F35" si="3">SUM(D34*E34)</f>
        <v>36</v>
      </c>
      <c r="G34" s="73">
        <v>5.99</v>
      </c>
      <c r="H34" s="63"/>
      <c r="I34" s="63"/>
      <c r="J34" s="41" t="s">
        <v>22</v>
      </c>
    </row>
    <row r="35" spans="1:10" ht="43.95" customHeight="1" x14ac:dyDescent="0.25">
      <c r="A35" s="39">
        <v>996</v>
      </c>
      <c r="B35" s="130" t="s">
        <v>40</v>
      </c>
      <c r="C35" s="131"/>
      <c r="D35" s="82">
        <v>3</v>
      </c>
      <c r="E35" s="78">
        <v>1</v>
      </c>
      <c r="F35" s="71">
        <f t="shared" si="3"/>
        <v>3</v>
      </c>
      <c r="G35" s="72">
        <v>5.99</v>
      </c>
      <c r="H35" s="30"/>
      <c r="I35" s="30"/>
      <c r="J35" s="31" t="s">
        <v>41</v>
      </c>
    </row>
    <row r="36" spans="1:10" s="4" customFormat="1" ht="21" x14ac:dyDescent="0.25">
      <c r="A36" s="64"/>
      <c r="B36" s="133" t="s">
        <v>38</v>
      </c>
      <c r="C36" s="133"/>
      <c r="D36" s="134"/>
      <c r="E36" s="134"/>
      <c r="F36" s="133"/>
      <c r="G36" s="133"/>
      <c r="H36" s="133"/>
      <c r="I36" s="133"/>
      <c r="J36" s="135"/>
    </row>
    <row r="37" spans="1:10" ht="42" customHeight="1" x14ac:dyDescent="0.25">
      <c r="A37" s="66" t="s">
        <v>53</v>
      </c>
      <c r="B37" s="128" t="s">
        <v>103</v>
      </c>
      <c r="C37" s="129"/>
      <c r="D37" s="88">
        <v>12.5</v>
      </c>
      <c r="E37" s="89">
        <v>6</v>
      </c>
      <c r="F37" s="84">
        <f>SUM(D37*E37)</f>
        <v>75</v>
      </c>
      <c r="G37" s="84">
        <v>24.99</v>
      </c>
      <c r="H37" s="85"/>
      <c r="I37" s="85"/>
      <c r="J37" s="90" t="s">
        <v>54</v>
      </c>
    </row>
    <row r="38" spans="1:10" ht="12.75" customHeight="1" x14ac:dyDescent="0.25">
      <c r="A38" s="120"/>
      <c r="B38" s="121"/>
      <c r="C38" s="121"/>
      <c r="D38" s="121"/>
      <c r="E38" s="121"/>
      <c r="F38" s="121"/>
      <c r="G38" s="121"/>
      <c r="H38" s="121"/>
      <c r="I38" s="121"/>
      <c r="J38" s="122"/>
    </row>
    <row r="39" spans="1:10" ht="12.75" customHeight="1" x14ac:dyDescent="0.25">
      <c r="A39" s="123"/>
      <c r="B39" s="164"/>
      <c r="C39" s="164"/>
      <c r="D39" s="164"/>
      <c r="E39" s="164"/>
      <c r="F39" s="164"/>
      <c r="G39" s="164"/>
      <c r="H39" s="164"/>
      <c r="I39" s="164"/>
      <c r="J39" s="124"/>
    </row>
    <row r="40" spans="1:10" ht="12.75" customHeight="1" x14ac:dyDescent="0.25">
      <c r="A40" s="123"/>
      <c r="B40" s="164"/>
      <c r="C40" s="164"/>
      <c r="D40" s="164"/>
      <c r="E40" s="164"/>
      <c r="F40" s="164"/>
      <c r="G40" s="164"/>
      <c r="H40" s="164"/>
      <c r="I40" s="164"/>
      <c r="J40" s="124"/>
    </row>
    <row r="41" spans="1:10" ht="12.75" customHeight="1" x14ac:dyDescent="0.25">
      <c r="A41" s="123"/>
      <c r="B41" s="164"/>
      <c r="C41" s="164"/>
      <c r="D41" s="164"/>
      <c r="E41" s="164"/>
      <c r="F41" s="164"/>
      <c r="G41" s="164"/>
      <c r="H41" s="164"/>
      <c r="I41" s="164"/>
      <c r="J41" s="124"/>
    </row>
    <row r="42" spans="1:10" ht="12.75" customHeight="1" x14ac:dyDescent="0.25">
      <c r="A42" s="123"/>
      <c r="B42" s="164"/>
      <c r="C42" s="164"/>
      <c r="D42" s="164"/>
      <c r="E42" s="164"/>
      <c r="F42" s="164"/>
      <c r="G42" s="164"/>
      <c r="H42" s="164"/>
      <c r="I42" s="164"/>
      <c r="J42" s="124"/>
    </row>
    <row r="43" spans="1:10" ht="12.75" customHeight="1" x14ac:dyDescent="0.25">
      <c r="A43" s="123"/>
      <c r="B43" s="164"/>
      <c r="C43" s="164"/>
      <c r="D43" s="164"/>
      <c r="E43" s="164"/>
      <c r="F43" s="164"/>
      <c r="G43" s="164"/>
      <c r="H43" s="164"/>
      <c r="I43" s="164"/>
      <c r="J43" s="124"/>
    </row>
    <row r="44" spans="1:10" ht="12.75" customHeight="1" x14ac:dyDescent="0.25">
      <c r="A44" s="123"/>
      <c r="B44" s="164"/>
      <c r="C44" s="164"/>
      <c r="D44" s="164"/>
      <c r="E44" s="164"/>
      <c r="F44" s="164"/>
      <c r="G44" s="164"/>
      <c r="H44" s="164"/>
      <c r="I44" s="164"/>
      <c r="J44" s="124"/>
    </row>
    <row r="45" spans="1:10" ht="12.75" customHeight="1" x14ac:dyDescent="0.25">
      <c r="A45" s="123"/>
      <c r="B45" s="164"/>
      <c r="C45" s="164"/>
      <c r="D45" s="164"/>
      <c r="E45" s="164"/>
      <c r="F45" s="164"/>
      <c r="G45" s="164"/>
      <c r="H45" s="164"/>
      <c r="I45" s="164"/>
      <c r="J45" s="124"/>
    </row>
    <row r="46" spans="1:10" ht="12.75" customHeight="1" x14ac:dyDescent="0.25">
      <c r="A46" s="123"/>
      <c r="B46" s="164"/>
      <c r="C46" s="164"/>
      <c r="D46" s="164"/>
      <c r="E46" s="164"/>
      <c r="F46" s="164"/>
      <c r="G46" s="164"/>
      <c r="H46" s="164"/>
      <c r="I46" s="164"/>
      <c r="J46" s="124"/>
    </row>
    <row r="47" spans="1:10" ht="12.75" customHeight="1" x14ac:dyDescent="0.25">
      <c r="A47" s="123"/>
      <c r="B47" s="164"/>
      <c r="C47" s="164"/>
      <c r="D47" s="164"/>
      <c r="E47" s="164"/>
      <c r="F47" s="164"/>
      <c r="G47" s="164"/>
      <c r="H47" s="164"/>
      <c r="I47" s="164"/>
      <c r="J47" s="124"/>
    </row>
    <row r="48" spans="1:10" ht="12.75" customHeight="1" x14ac:dyDescent="0.25">
      <c r="A48" s="123"/>
      <c r="B48" s="164"/>
      <c r="C48" s="164"/>
      <c r="D48" s="164"/>
      <c r="E48" s="164"/>
      <c r="F48" s="164"/>
      <c r="G48" s="164"/>
      <c r="H48" s="164"/>
      <c r="I48" s="164"/>
      <c r="J48" s="124"/>
    </row>
    <row r="49" spans="1:10" ht="12.75" customHeight="1" x14ac:dyDescent="0.25">
      <c r="A49" s="123"/>
      <c r="B49" s="164"/>
      <c r="C49" s="164"/>
      <c r="D49" s="164"/>
      <c r="E49" s="164"/>
      <c r="F49" s="164"/>
      <c r="G49" s="164"/>
      <c r="H49" s="164"/>
      <c r="I49" s="164"/>
      <c r="J49" s="124"/>
    </row>
    <row r="50" spans="1:10" ht="12.75" customHeight="1" x14ac:dyDescent="0.25">
      <c r="A50" s="123"/>
      <c r="B50" s="164"/>
      <c r="C50" s="164"/>
      <c r="D50" s="164"/>
      <c r="E50" s="164"/>
      <c r="F50" s="164"/>
      <c r="G50" s="164"/>
      <c r="H50" s="164"/>
      <c r="I50" s="164"/>
      <c r="J50" s="124"/>
    </row>
    <row r="51" spans="1:10" ht="12.75" customHeight="1" x14ac:dyDescent="0.25">
      <c r="A51" s="123"/>
      <c r="B51" s="164"/>
      <c r="C51" s="164"/>
      <c r="D51" s="164"/>
      <c r="E51" s="164"/>
      <c r="F51" s="164"/>
      <c r="G51" s="164"/>
      <c r="H51" s="164"/>
      <c r="I51" s="164"/>
      <c r="J51" s="124"/>
    </row>
    <row r="52" spans="1:10" ht="12.75" customHeight="1" x14ac:dyDescent="0.25">
      <c r="A52" s="123"/>
      <c r="B52" s="164"/>
      <c r="C52" s="164"/>
      <c r="D52" s="164"/>
      <c r="E52" s="164"/>
      <c r="F52" s="164"/>
      <c r="G52" s="164"/>
      <c r="H52" s="164"/>
      <c r="I52" s="164"/>
      <c r="J52" s="124"/>
    </row>
    <row r="53" spans="1:10" ht="12.75" customHeight="1" x14ac:dyDescent="0.25">
      <c r="A53" s="123"/>
      <c r="B53" s="164"/>
      <c r="C53" s="164"/>
      <c r="D53" s="164"/>
      <c r="E53" s="164"/>
      <c r="F53" s="164"/>
      <c r="G53" s="164"/>
      <c r="H53" s="164"/>
      <c r="I53" s="164"/>
      <c r="J53" s="124"/>
    </row>
    <row r="54" spans="1:10" ht="12.75" customHeight="1" x14ac:dyDescent="0.25">
      <c r="A54" s="123"/>
      <c r="B54" s="164"/>
      <c r="C54" s="164"/>
      <c r="D54" s="164"/>
      <c r="E54" s="164"/>
      <c r="F54" s="164"/>
      <c r="G54" s="164"/>
      <c r="H54" s="164"/>
      <c r="I54" s="164"/>
      <c r="J54" s="124"/>
    </row>
    <row r="55" spans="1:10" ht="12.75" customHeight="1" x14ac:dyDescent="0.25">
      <c r="A55" s="123"/>
      <c r="B55" s="164"/>
      <c r="C55" s="164"/>
      <c r="D55" s="164"/>
      <c r="E55" s="164"/>
      <c r="F55" s="164"/>
      <c r="G55" s="164"/>
      <c r="H55" s="164"/>
      <c r="I55" s="164"/>
      <c r="J55" s="124"/>
    </row>
    <row r="56" spans="1:10" ht="12.75" customHeight="1" x14ac:dyDescent="0.25">
      <c r="A56" s="123"/>
      <c r="B56" s="164"/>
      <c r="C56" s="164"/>
      <c r="D56" s="164"/>
      <c r="E56" s="164"/>
      <c r="F56" s="164"/>
      <c r="G56" s="164"/>
      <c r="H56" s="164"/>
      <c r="I56" s="164"/>
      <c r="J56" s="124"/>
    </row>
    <row r="57" spans="1:10" ht="12.75" customHeight="1" x14ac:dyDescent="0.25">
      <c r="A57" s="123"/>
      <c r="B57" s="164"/>
      <c r="C57" s="164"/>
      <c r="D57" s="164"/>
      <c r="E57" s="164"/>
      <c r="F57" s="164"/>
      <c r="G57" s="164"/>
      <c r="H57" s="164"/>
      <c r="I57" s="164"/>
      <c r="J57" s="124"/>
    </row>
    <row r="58" spans="1:10" ht="12.75" customHeight="1" x14ac:dyDescent="0.25">
      <c r="A58" s="123"/>
      <c r="B58" s="164"/>
      <c r="C58" s="164"/>
      <c r="D58" s="164"/>
      <c r="E58" s="164"/>
      <c r="F58" s="164"/>
      <c r="G58" s="164"/>
      <c r="H58" s="164"/>
      <c r="I58" s="164"/>
      <c r="J58" s="124"/>
    </row>
    <row r="59" spans="1:10" ht="12.75" customHeight="1" x14ac:dyDescent="0.25">
      <c r="A59" s="123"/>
      <c r="B59" s="164"/>
      <c r="C59" s="164"/>
      <c r="D59" s="164"/>
      <c r="E59" s="164"/>
      <c r="F59" s="164"/>
      <c r="G59" s="164"/>
      <c r="H59" s="164"/>
      <c r="I59" s="164"/>
      <c r="J59" s="124"/>
    </row>
    <row r="60" spans="1:10" ht="12.75" customHeight="1" x14ac:dyDescent="0.25">
      <c r="A60" s="123"/>
      <c r="B60" s="164"/>
      <c r="C60" s="164"/>
      <c r="D60" s="164"/>
      <c r="E60" s="164"/>
      <c r="F60" s="164"/>
      <c r="G60" s="164"/>
      <c r="H60" s="164"/>
      <c r="I60" s="164"/>
      <c r="J60" s="124"/>
    </row>
    <row r="61" spans="1:10" ht="12.75" customHeight="1" x14ac:dyDescent="0.25">
      <c r="A61" s="123"/>
      <c r="B61" s="164"/>
      <c r="C61" s="164"/>
      <c r="D61" s="164"/>
      <c r="E61" s="164"/>
      <c r="F61" s="164"/>
      <c r="G61" s="164"/>
      <c r="H61" s="164"/>
      <c r="I61" s="164"/>
      <c r="J61" s="124"/>
    </row>
    <row r="62" spans="1:10" ht="12.75" customHeight="1" x14ac:dyDescent="0.25">
      <c r="A62" s="123"/>
      <c r="B62" s="164"/>
      <c r="C62" s="164"/>
      <c r="D62" s="164"/>
      <c r="E62" s="164"/>
      <c r="F62" s="164"/>
      <c r="G62" s="164"/>
      <c r="H62" s="164"/>
      <c r="I62" s="164"/>
      <c r="J62" s="124"/>
    </row>
    <row r="63" spans="1:10" ht="12.75" customHeight="1" x14ac:dyDescent="0.25">
      <c r="A63" s="123"/>
      <c r="B63" s="164"/>
      <c r="C63" s="164"/>
      <c r="D63" s="164"/>
      <c r="E63" s="164"/>
      <c r="F63" s="164"/>
      <c r="G63" s="164"/>
      <c r="H63" s="164"/>
      <c r="I63" s="164"/>
      <c r="J63" s="124"/>
    </row>
    <row r="64" spans="1:10" ht="12.75" customHeight="1" x14ac:dyDescent="0.25">
      <c r="A64" s="125"/>
      <c r="B64" s="126"/>
      <c r="C64" s="126"/>
      <c r="D64" s="126"/>
      <c r="E64" s="126"/>
      <c r="F64" s="126"/>
      <c r="G64" s="126"/>
      <c r="H64" s="126"/>
      <c r="I64" s="126"/>
      <c r="J64" s="127"/>
    </row>
    <row r="65" spans="1:10" ht="21" x14ac:dyDescent="0.25">
      <c r="A65" s="91"/>
      <c r="B65" s="119" t="s">
        <v>31</v>
      </c>
      <c r="C65" s="119"/>
      <c r="D65" s="119"/>
      <c r="E65" s="119"/>
      <c r="F65" s="119"/>
      <c r="G65" s="119"/>
      <c r="H65" s="119"/>
      <c r="I65" s="119"/>
      <c r="J65" s="119"/>
    </row>
    <row r="66" spans="1:10" s="4" customFormat="1" ht="43.2" customHeight="1" x14ac:dyDescent="0.25">
      <c r="A66" s="39" t="s">
        <v>52</v>
      </c>
      <c r="B66" s="152" t="s">
        <v>102</v>
      </c>
      <c r="C66" s="153"/>
      <c r="D66" s="42">
        <v>12.5</v>
      </c>
      <c r="E66" s="43">
        <v>12</v>
      </c>
      <c r="F66" s="33">
        <f t="shared" ref="F66:F81" si="4">SUM(D66*E66)</f>
        <v>150</v>
      </c>
      <c r="G66" s="44">
        <v>24.99</v>
      </c>
      <c r="H66" s="45"/>
      <c r="I66" s="45"/>
      <c r="J66" s="46" t="s">
        <v>42</v>
      </c>
    </row>
    <row r="67" spans="1:10" ht="46.95" customHeight="1" x14ac:dyDescent="0.25">
      <c r="A67" s="47" t="s">
        <v>131</v>
      </c>
      <c r="B67" s="111" t="s">
        <v>132</v>
      </c>
      <c r="C67" s="112"/>
      <c r="D67" s="48">
        <v>15</v>
      </c>
      <c r="E67" s="49">
        <v>12</v>
      </c>
      <c r="F67" s="33">
        <v>132</v>
      </c>
      <c r="G67" s="50">
        <v>29.99</v>
      </c>
      <c r="H67" s="51"/>
      <c r="I67" s="51"/>
      <c r="J67" s="46" t="s">
        <v>144</v>
      </c>
    </row>
    <row r="68" spans="1:10" ht="54.6" customHeight="1" x14ac:dyDescent="0.25">
      <c r="A68" s="47" t="s">
        <v>59</v>
      </c>
      <c r="B68" s="111" t="s">
        <v>104</v>
      </c>
      <c r="C68" s="112"/>
      <c r="D68" s="52">
        <v>20</v>
      </c>
      <c r="E68" s="49">
        <v>1</v>
      </c>
      <c r="F68" s="33">
        <f t="shared" si="4"/>
        <v>20</v>
      </c>
      <c r="G68" s="50">
        <v>39.99</v>
      </c>
      <c r="H68" s="51"/>
      <c r="I68" s="51"/>
      <c r="J68" s="53" t="s">
        <v>63</v>
      </c>
    </row>
    <row r="69" spans="1:10" ht="45.6" customHeight="1" x14ac:dyDescent="0.25">
      <c r="A69" s="47" t="s">
        <v>60</v>
      </c>
      <c r="B69" s="111" t="s">
        <v>105</v>
      </c>
      <c r="C69" s="112"/>
      <c r="D69" s="52">
        <v>20</v>
      </c>
      <c r="E69" s="49">
        <v>1</v>
      </c>
      <c r="F69" s="33">
        <f t="shared" si="4"/>
        <v>20</v>
      </c>
      <c r="G69" s="50">
        <v>39.99</v>
      </c>
      <c r="H69" s="51"/>
      <c r="I69" s="51"/>
      <c r="J69" s="53" t="s">
        <v>64</v>
      </c>
    </row>
    <row r="70" spans="1:10" ht="41.4" customHeight="1" x14ac:dyDescent="0.25">
      <c r="A70" s="47" t="s">
        <v>61</v>
      </c>
      <c r="B70" s="111" t="s">
        <v>106</v>
      </c>
      <c r="C70" s="112"/>
      <c r="D70" s="52">
        <v>20</v>
      </c>
      <c r="E70" s="49">
        <v>1</v>
      </c>
      <c r="F70" s="33">
        <f t="shared" si="4"/>
        <v>20</v>
      </c>
      <c r="G70" s="50">
        <v>39.99</v>
      </c>
      <c r="H70" s="51"/>
      <c r="I70" s="51"/>
      <c r="J70" s="53" t="s">
        <v>65</v>
      </c>
    </row>
    <row r="71" spans="1:10" ht="39.6" customHeight="1" x14ac:dyDescent="0.25">
      <c r="A71" s="47" t="s">
        <v>62</v>
      </c>
      <c r="B71" s="111" t="s">
        <v>107</v>
      </c>
      <c r="C71" s="112"/>
      <c r="D71" s="52">
        <v>20</v>
      </c>
      <c r="E71" s="49">
        <v>1</v>
      </c>
      <c r="F71" s="33">
        <f t="shared" si="4"/>
        <v>20</v>
      </c>
      <c r="G71" s="50">
        <v>39.99</v>
      </c>
      <c r="H71" s="51"/>
      <c r="I71" s="51"/>
      <c r="J71" s="53" t="s">
        <v>72</v>
      </c>
    </row>
    <row r="72" spans="1:10" ht="48" customHeight="1" x14ac:dyDescent="0.25">
      <c r="A72" s="47" t="s">
        <v>43</v>
      </c>
      <c r="B72" s="111" t="s">
        <v>133</v>
      </c>
      <c r="C72" s="112"/>
      <c r="D72" s="52">
        <v>20</v>
      </c>
      <c r="E72" s="49">
        <v>1</v>
      </c>
      <c r="F72" s="33">
        <f t="shared" si="4"/>
        <v>20</v>
      </c>
      <c r="G72" s="50">
        <v>39.99</v>
      </c>
      <c r="H72" s="51"/>
      <c r="I72" s="51"/>
      <c r="J72" s="54" t="s">
        <v>44</v>
      </c>
    </row>
    <row r="73" spans="1:10" ht="40.950000000000003" customHeight="1" x14ac:dyDescent="0.25">
      <c r="A73" s="47" t="s">
        <v>83</v>
      </c>
      <c r="B73" s="111" t="s">
        <v>134</v>
      </c>
      <c r="C73" s="112"/>
      <c r="D73" s="52">
        <v>20</v>
      </c>
      <c r="E73" s="49">
        <v>1</v>
      </c>
      <c r="F73" s="33">
        <f t="shared" ref="F73:F75" si="5">SUM(D73*E73)</f>
        <v>20</v>
      </c>
      <c r="G73" s="50">
        <v>39.99</v>
      </c>
      <c r="H73" s="51"/>
      <c r="I73" s="51"/>
      <c r="J73" s="54" t="s">
        <v>86</v>
      </c>
    </row>
    <row r="74" spans="1:10" ht="41.4" customHeight="1" x14ac:dyDescent="0.25">
      <c r="A74" s="47" t="s">
        <v>84</v>
      </c>
      <c r="B74" s="111" t="s">
        <v>135</v>
      </c>
      <c r="C74" s="112"/>
      <c r="D74" s="52">
        <v>20</v>
      </c>
      <c r="E74" s="49">
        <v>1</v>
      </c>
      <c r="F74" s="33">
        <f t="shared" si="5"/>
        <v>20</v>
      </c>
      <c r="G74" s="50">
        <v>39.99</v>
      </c>
      <c r="H74" s="51"/>
      <c r="I74" s="51"/>
      <c r="J74" s="54" t="s">
        <v>87</v>
      </c>
    </row>
    <row r="75" spans="1:10" ht="42" customHeight="1" x14ac:dyDescent="0.25">
      <c r="A75" s="47" t="s">
        <v>85</v>
      </c>
      <c r="B75" s="111" t="s">
        <v>136</v>
      </c>
      <c r="C75" s="112"/>
      <c r="D75" s="52">
        <v>20</v>
      </c>
      <c r="E75" s="49">
        <v>1</v>
      </c>
      <c r="F75" s="33">
        <f t="shared" si="5"/>
        <v>20</v>
      </c>
      <c r="G75" s="50">
        <v>39.99</v>
      </c>
      <c r="H75" s="51"/>
      <c r="I75" s="51"/>
      <c r="J75" s="54" t="s">
        <v>88</v>
      </c>
    </row>
    <row r="76" spans="1:10" ht="43.2" customHeight="1" x14ac:dyDescent="0.4">
      <c r="A76" s="23" t="s">
        <v>32</v>
      </c>
      <c r="B76" s="105" t="s">
        <v>108</v>
      </c>
      <c r="C76" s="95"/>
      <c r="D76" s="52">
        <v>20</v>
      </c>
      <c r="E76" s="34">
        <v>1</v>
      </c>
      <c r="F76" s="33">
        <f t="shared" si="4"/>
        <v>20</v>
      </c>
      <c r="G76" s="50">
        <v>39.99</v>
      </c>
      <c r="H76" s="40"/>
      <c r="I76" s="40"/>
      <c r="J76" s="55" t="s">
        <v>33</v>
      </c>
    </row>
    <row r="77" spans="1:10" ht="44.4" customHeight="1" x14ac:dyDescent="0.4">
      <c r="A77" s="23" t="s">
        <v>34</v>
      </c>
      <c r="B77" s="105" t="s">
        <v>109</v>
      </c>
      <c r="C77" s="95"/>
      <c r="D77" s="52">
        <v>20</v>
      </c>
      <c r="E77" s="34">
        <v>1</v>
      </c>
      <c r="F77" s="33">
        <f t="shared" si="4"/>
        <v>20</v>
      </c>
      <c r="G77" s="50">
        <v>39.99</v>
      </c>
      <c r="H77" s="56"/>
      <c r="I77" s="56"/>
      <c r="J77" s="55" t="s">
        <v>35</v>
      </c>
    </row>
    <row r="78" spans="1:10" ht="43.95" customHeight="1" x14ac:dyDescent="0.4">
      <c r="A78" s="47" t="s">
        <v>55</v>
      </c>
      <c r="B78" s="105" t="s">
        <v>110</v>
      </c>
      <c r="C78" s="95"/>
      <c r="D78" s="52">
        <v>20</v>
      </c>
      <c r="E78" s="34">
        <v>1</v>
      </c>
      <c r="F78" s="33">
        <f t="shared" si="4"/>
        <v>20</v>
      </c>
      <c r="G78" s="50">
        <v>39.99</v>
      </c>
      <c r="H78" s="57"/>
      <c r="I78" s="57"/>
      <c r="J78" s="55" t="s">
        <v>57</v>
      </c>
    </row>
    <row r="79" spans="1:10" ht="45" customHeight="1" x14ac:dyDescent="0.4">
      <c r="A79" s="58" t="s">
        <v>56</v>
      </c>
      <c r="B79" s="105" t="s">
        <v>111</v>
      </c>
      <c r="C79" s="95"/>
      <c r="D79" s="52">
        <v>20</v>
      </c>
      <c r="E79" s="34">
        <v>1</v>
      </c>
      <c r="F79" s="33">
        <f t="shared" si="4"/>
        <v>20</v>
      </c>
      <c r="G79" s="50">
        <v>39.99</v>
      </c>
      <c r="H79" s="59"/>
      <c r="I79" s="59"/>
      <c r="J79" s="55" t="s">
        <v>58</v>
      </c>
    </row>
    <row r="80" spans="1:10" ht="43.95" customHeight="1" x14ac:dyDescent="0.4">
      <c r="A80" s="60" t="s">
        <v>66</v>
      </c>
      <c r="B80" s="105" t="s">
        <v>118</v>
      </c>
      <c r="C80" s="95"/>
      <c r="D80" s="52">
        <v>20</v>
      </c>
      <c r="E80" s="34">
        <v>1</v>
      </c>
      <c r="F80" s="33">
        <f t="shared" si="4"/>
        <v>20</v>
      </c>
      <c r="G80" s="50">
        <v>39.99</v>
      </c>
      <c r="H80" s="59"/>
      <c r="I80" s="59"/>
      <c r="J80" s="55" t="s">
        <v>69</v>
      </c>
    </row>
    <row r="81" spans="1:10" ht="40.950000000000003" customHeight="1" x14ac:dyDescent="0.4">
      <c r="A81" s="61" t="s">
        <v>67</v>
      </c>
      <c r="B81" s="105" t="s">
        <v>119</v>
      </c>
      <c r="C81" s="95"/>
      <c r="D81" s="52">
        <v>20</v>
      </c>
      <c r="E81" s="34">
        <v>1</v>
      </c>
      <c r="F81" s="33">
        <f t="shared" si="4"/>
        <v>20</v>
      </c>
      <c r="G81" s="50">
        <v>39.99</v>
      </c>
      <c r="H81" s="59"/>
      <c r="I81" s="59"/>
      <c r="J81" s="55" t="s">
        <v>70</v>
      </c>
    </row>
    <row r="82" spans="1:10" ht="40.200000000000003" customHeight="1" x14ac:dyDescent="0.4">
      <c r="A82" s="61" t="s">
        <v>68</v>
      </c>
      <c r="B82" s="105" t="s">
        <v>120</v>
      </c>
      <c r="C82" s="95"/>
      <c r="D82" s="52">
        <v>20</v>
      </c>
      <c r="E82" s="34">
        <v>1</v>
      </c>
      <c r="F82" s="33">
        <f>SUM(D82*E82)</f>
        <v>20</v>
      </c>
      <c r="G82" s="50">
        <v>39.99</v>
      </c>
      <c r="H82" s="59"/>
      <c r="I82" s="59"/>
      <c r="J82" s="55" t="s">
        <v>71</v>
      </c>
    </row>
    <row r="83" spans="1:10" ht="43.95" customHeight="1" x14ac:dyDescent="0.4">
      <c r="A83" s="61" t="s">
        <v>114</v>
      </c>
      <c r="B83" s="163" t="s">
        <v>121</v>
      </c>
      <c r="C83" s="95"/>
      <c r="D83" s="52">
        <v>20</v>
      </c>
      <c r="E83" s="34">
        <v>1</v>
      </c>
      <c r="F83" s="33">
        <f t="shared" ref="F83:F86" si="6">SUM(D83*E83)</f>
        <v>20</v>
      </c>
      <c r="G83" s="50">
        <v>39.99</v>
      </c>
      <c r="H83" s="59"/>
      <c r="I83" s="59"/>
      <c r="J83" s="55" t="s">
        <v>125</v>
      </c>
    </row>
    <row r="84" spans="1:10" ht="43.95" customHeight="1" x14ac:dyDescent="0.4">
      <c r="A84" s="61" t="s">
        <v>115</v>
      </c>
      <c r="B84" s="163" t="s">
        <v>122</v>
      </c>
      <c r="C84" s="95"/>
      <c r="D84" s="52">
        <v>20</v>
      </c>
      <c r="E84" s="34">
        <v>1</v>
      </c>
      <c r="F84" s="33">
        <f t="shared" si="6"/>
        <v>20</v>
      </c>
      <c r="G84" s="50">
        <v>39.99</v>
      </c>
      <c r="H84" s="59"/>
      <c r="I84" s="59"/>
      <c r="J84" s="55" t="s">
        <v>126</v>
      </c>
    </row>
    <row r="85" spans="1:10" ht="43.95" customHeight="1" x14ac:dyDescent="0.4">
      <c r="A85" s="61" t="s">
        <v>116</v>
      </c>
      <c r="B85" s="163" t="s">
        <v>123</v>
      </c>
      <c r="C85" s="95"/>
      <c r="D85" s="52">
        <v>20</v>
      </c>
      <c r="E85" s="34">
        <v>1</v>
      </c>
      <c r="F85" s="33">
        <f t="shared" si="6"/>
        <v>20</v>
      </c>
      <c r="G85" s="50">
        <v>39.99</v>
      </c>
      <c r="H85" s="59"/>
      <c r="I85" s="59"/>
      <c r="J85" s="55" t="s">
        <v>127</v>
      </c>
    </row>
    <row r="86" spans="1:10" ht="43.95" customHeight="1" x14ac:dyDescent="0.4">
      <c r="A86" s="170" t="s">
        <v>117</v>
      </c>
      <c r="B86" s="171" t="s">
        <v>124</v>
      </c>
      <c r="C86" s="172"/>
      <c r="D86" s="173">
        <v>20</v>
      </c>
      <c r="E86" s="174">
        <v>1</v>
      </c>
      <c r="F86" s="175">
        <f t="shared" si="6"/>
        <v>20</v>
      </c>
      <c r="G86" s="176">
        <v>39.99</v>
      </c>
      <c r="H86" s="59"/>
      <c r="I86" s="59"/>
      <c r="J86" s="177" t="s">
        <v>128</v>
      </c>
    </row>
    <row r="87" spans="1:10" ht="21" x14ac:dyDescent="0.4">
      <c r="A87" s="165" t="s">
        <v>39</v>
      </c>
      <c r="B87" s="166"/>
      <c r="C87" s="166"/>
      <c r="D87" s="166"/>
      <c r="E87" s="166"/>
      <c r="F87" s="166"/>
      <c r="G87" s="167"/>
      <c r="H87" s="168"/>
      <c r="I87" s="169"/>
      <c r="J87" s="40"/>
    </row>
    <row r="88" spans="1:10" ht="12.75" customHeight="1" x14ac:dyDescent="0.25">
      <c r="A88" s="10"/>
      <c r="B88" s="8"/>
      <c r="C88" s="8"/>
      <c r="D88" s="8"/>
      <c r="E88" s="8"/>
      <c r="F88" s="74"/>
      <c r="G88" s="8"/>
      <c r="H88" s="5"/>
      <c r="I88" s="3"/>
      <c r="J88" s="6"/>
    </row>
    <row r="89" spans="1:10" ht="12.75" customHeight="1" x14ac:dyDescent="0.25">
      <c r="A89" s="154" t="s">
        <v>76</v>
      </c>
      <c r="B89" s="155"/>
      <c r="C89" s="155"/>
      <c r="D89" s="155"/>
      <c r="E89" s="155"/>
      <c r="F89" s="155"/>
      <c r="G89" s="155"/>
      <c r="H89" s="155"/>
      <c r="I89" s="155"/>
      <c r="J89" s="156"/>
    </row>
    <row r="90" spans="1:10" ht="12.75" customHeight="1" x14ac:dyDescent="0.25">
      <c r="A90" s="157"/>
      <c r="B90" s="158"/>
      <c r="C90" s="158"/>
      <c r="D90" s="158"/>
      <c r="E90" s="158"/>
      <c r="F90" s="158"/>
      <c r="G90" s="158"/>
      <c r="H90" s="158"/>
      <c r="I90" s="158"/>
      <c r="J90" s="159"/>
    </row>
    <row r="91" spans="1:10" ht="12.75" customHeight="1" x14ac:dyDescent="0.25">
      <c r="A91" s="160"/>
      <c r="B91" s="161"/>
      <c r="C91" s="161"/>
      <c r="D91" s="161"/>
      <c r="E91" s="161"/>
      <c r="F91" s="161"/>
      <c r="G91" s="161"/>
      <c r="H91" s="161"/>
      <c r="I91" s="161"/>
      <c r="J91" s="162"/>
    </row>
    <row r="92" spans="1:10" ht="12.75" customHeight="1" x14ac:dyDescent="0.25">
      <c r="A92" s="150" t="s">
        <v>130</v>
      </c>
      <c r="B92" s="151"/>
      <c r="C92" s="150" t="s">
        <v>79</v>
      </c>
      <c r="D92" s="151"/>
      <c r="E92" s="151"/>
      <c r="F92" s="151"/>
      <c r="G92" s="151"/>
      <c r="H92" s="151"/>
      <c r="I92" s="151"/>
      <c r="J92" s="151"/>
    </row>
    <row r="93" spans="1:10" ht="162.6" customHeight="1" x14ac:dyDescent="0.25">
      <c r="A93" s="100"/>
      <c r="B93" s="100"/>
      <c r="C93" s="100"/>
      <c r="D93" s="100"/>
      <c r="E93" s="100"/>
      <c r="F93" s="100"/>
      <c r="G93" s="100"/>
      <c r="H93" s="100"/>
      <c r="I93" s="100"/>
      <c r="J93" s="100"/>
    </row>
    <row r="94" spans="1:10" ht="12.75" customHeight="1" x14ac:dyDescent="0.25">
      <c r="A94" s="2"/>
      <c r="D94" s="1"/>
    </row>
    <row r="95" spans="1:10" ht="12.75" customHeight="1" x14ac:dyDescent="0.25">
      <c r="A95" s="2"/>
      <c r="D95" s="1"/>
    </row>
    <row r="96" spans="1:10" ht="12.75" customHeight="1" x14ac:dyDescent="0.25">
      <c r="A96" s="2"/>
      <c r="D96" s="1"/>
    </row>
    <row r="97" spans="1:4" ht="12.75" customHeight="1" x14ac:dyDescent="0.25">
      <c r="A97" s="2"/>
      <c r="D97" s="1"/>
    </row>
    <row r="98" spans="1:4" ht="12.75" customHeight="1" x14ac:dyDescent="0.25">
      <c r="A98" s="2"/>
      <c r="D98" s="1"/>
    </row>
    <row r="99" spans="1:4" ht="12.75" customHeight="1" x14ac:dyDescent="0.25">
      <c r="A99" s="2"/>
      <c r="D99" s="1"/>
    </row>
    <row r="100" spans="1:4" ht="12.75" customHeight="1" x14ac:dyDescent="0.25">
      <c r="A100" s="2"/>
      <c r="D100" s="1"/>
    </row>
    <row r="101" spans="1:4" ht="12.75" customHeight="1" x14ac:dyDescent="0.25">
      <c r="A101" s="2"/>
      <c r="D101" s="1"/>
    </row>
    <row r="102" spans="1:4" ht="12.75" customHeight="1" x14ac:dyDescent="0.25">
      <c r="A102" s="2"/>
      <c r="D102" s="1"/>
    </row>
    <row r="103" spans="1:4" ht="12.75" customHeight="1" x14ac:dyDescent="0.25">
      <c r="A103" s="2"/>
      <c r="D103" s="1"/>
    </row>
    <row r="104" spans="1:4" ht="12.75" customHeight="1" x14ac:dyDescent="0.25">
      <c r="A104" s="2"/>
      <c r="D104" s="1"/>
    </row>
    <row r="105" spans="1:4" ht="12.75" customHeight="1" x14ac:dyDescent="0.25">
      <c r="A105" s="2"/>
      <c r="D105" s="1"/>
    </row>
    <row r="106" spans="1:4" ht="12.75" customHeight="1" x14ac:dyDescent="0.25">
      <c r="A106" s="2"/>
      <c r="D106" s="1"/>
    </row>
    <row r="107" spans="1:4" ht="12.75" customHeight="1" x14ac:dyDescent="0.25">
      <c r="A107" s="2"/>
      <c r="D107" s="1"/>
    </row>
    <row r="108" spans="1:4" ht="12.75" customHeight="1" x14ac:dyDescent="0.25">
      <c r="A108" s="2"/>
      <c r="D108" s="1"/>
    </row>
    <row r="109" spans="1:4" ht="12.75" customHeight="1" x14ac:dyDescent="0.25">
      <c r="A109" s="2"/>
      <c r="D109" s="1"/>
    </row>
    <row r="110" spans="1:4" ht="12.75" customHeight="1" x14ac:dyDescent="0.25">
      <c r="A110" s="2"/>
      <c r="D110" s="1"/>
    </row>
    <row r="111" spans="1:4" ht="12.75" customHeight="1" x14ac:dyDescent="0.25">
      <c r="A111" s="2"/>
      <c r="D111" s="1"/>
    </row>
    <row r="112" spans="1:4" ht="12.75" customHeight="1" x14ac:dyDescent="0.25">
      <c r="A112" s="2"/>
      <c r="D112" s="1"/>
    </row>
    <row r="113" spans="1:4" ht="12.75" customHeight="1" x14ac:dyDescent="0.25">
      <c r="A113" s="2"/>
      <c r="D113" s="1"/>
    </row>
    <row r="114" spans="1:4" ht="12.75" customHeight="1" x14ac:dyDescent="0.25">
      <c r="A114" s="2"/>
      <c r="D114" s="1"/>
    </row>
    <row r="115" spans="1:4" ht="12.75" customHeight="1" x14ac:dyDescent="0.25">
      <c r="A115" s="2"/>
      <c r="D115" s="1"/>
    </row>
    <row r="116" spans="1:4" ht="12.75" customHeight="1" x14ac:dyDescent="0.25">
      <c r="A116" s="2"/>
      <c r="D116" s="1"/>
    </row>
    <row r="117" spans="1:4" ht="12.75" customHeight="1" x14ac:dyDescent="0.25">
      <c r="A117" s="2"/>
      <c r="D117" s="1"/>
    </row>
    <row r="118" spans="1:4" ht="12.75" customHeight="1" x14ac:dyDescent="0.25">
      <c r="A118" s="2"/>
      <c r="D118" s="1"/>
    </row>
    <row r="119" spans="1:4" ht="12.75" customHeight="1" x14ac:dyDescent="0.25">
      <c r="A119" s="2"/>
      <c r="D119" s="1"/>
    </row>
    <row r="120" spans="1:4" ht="12.75" customHeight="1" x14ac:dyDescent="0.25">
      <c r="A120" s="2"/>
      <c r="D120" s="1"/>
    </row>
    <row r="121" spans="1:4" ht="12.75" customHeight="1" x14ac:dyDescent="0.25">
      <c r="A121" s="2"/>
      <c r="D121" s="1"/>
    </row>
    <row r="122" spans="1:4" ht="12.75" customHeight="1" x14ac:dyDescent="0.25">
      <c r="A122" s="2"/>
      <c r="D122" s="1"/>
    </row>
  </sheetData>
  <mergeCells count="66">
    <mergeCell ref="B78:C78"/>
    <mergeCell ref="B74:C74"/>
    <mergeCell ref="B26:C26"/>
    <mergeCell ref="B21:C21"/>
    <mergeCell ref="A92:B93"/>
    <mergeCell ref="C92:J93"/>
    <mergeCell ref="B66:C66"/>
    <mergeCell ref="A89:J91"/>
    <mergeCell ref="B83:C83"/>
    <mergeCell ref="B84:C84"/>
    <mergeCell ref="B85:C85"/>
    <mergeCell ref="B86:C86"/>
    <mergeCell ref="H87:I87"/>
    <mergeCell ref="A87:G87"/>
    <mergeCell ref="B77:C77"/>
    <mergeCell ref="B82:C82"/>
    <mergeCell ref="B79:C79"/>
    <mergeCell ref="B80:C80"/>
    <mergeCell ref="B18:C18"/>
    <mergeCell ref="B20:J20"/>
    <mergeCell ref="B23:C23"/>
    <mergeCell ref="B22:C22"/>
    <mergeCell ref="B25:C25"/>
    <mergeCell ref="D8:D9"/>
    <mergeCell ref="B15:C15"/>
    <mergeCell ref="E14:J14"/>
    <mergeCell ref="E8:J9"/>
    <mergeCell ref="E10:J10"/>
    <mergeCell ref="B69:C69"/>
    <mergeCell ref="B71:C71"/>
    <mergeCell ref="B35:C35"/>
    <mergeCell ref="B33:J33"/>
    <mergeCell ref="B68:C68"/>
    <mergeCell ref="B36:J36"/>
    <mergeCell ref="B81:C81"/>
    <mergeCell ref="B76:C76"/>
    <mergeCell ref="B70:C70"/>
    <mergeCell ref="B27:J27"/>
    <mergeCell ref="B24:C24"/>
    <mergeCell ref="B67:C67"/>
    <mergeCell ref="B65:J65"/>
    <mergeCell ref="A38:J64"/>
    <mergeCell ref="B75:C75"/>
    <mergeCell ref="B72:C72"/>
    <mergeCell ref="B29:C29"/>
    <mergeCell ref="B34:C34"/>
    <mergeCell ref="B37:C37"/>
    <mergeCell ref="B30:C30"/>
    <mergeCell ref="B73:C73"/>
    <mergeCell ref="B31:C31"/>
    <mergeCell ref="B28:C28"/>
    <mergeCell ref="B32:C32"/>
    <mergeCell ref="D2:H2"/>
    <mergeCell ref="D3:H3"/>
    <mergeCell ref="D4:H4"/>
    <mergeCell ref="A6:B7"/>
    <mergeCell ref="A8:A9"/>
    <mergeCell ref="E11:J11"/>
    <mergeCell ref="E12:J12"/>
    <mergeCell ref="E13:J13"/>
    <mergeCell ref="A2:C5"/>
    <mergeCell ref="B17:C17"/>
    <mergeCell ref="C8:C9"/>
    <mergeCell ref="B16:J16"/>
    <mergeCell ref="B8:B9"/>
    <mergeCell ref="B19:C19"/>
  </mergeCells>
  <phoneticPr fontId="9" type="noConversion"/>
  <pageMargins left="1.2619047619047618E-2" right="0.10095238095238095" top="0" bottom="0" header="0.3" footer="0"/>
  <pageSetup scale="51" fitToHeight="0" orientation="portrait" r:id="rId1"/>
  <ignoredErrors>
    <ignoredError sqref="J25:J26 J28:J32 J18:J19 J66 J17 J21:J22 J68:J8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892f33-0958-463e-b1bc-cc8b74d5a807" xsi:nil="true"/>
    <lcf76f155ced4ddcb4097134ff3c332f xmlns="a79cdf8d-d6c7-4c96-bc5e-1857dafc60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23EE77B61A5A4DB5B5094804590C13" ma:contentTypeVersion="16" ma:contentTypeDescription="Create a new document." ma:contentTypeScope="" ma:versionID="8f07acb43c1e12f9f8976af95eec11c9">
  <xsd:schema xmlns:xsd="http://www.w3.org/2001/XMLSchema" xmlns:xs="http://www.w3.org/2001/XMLSchema" xmlns:p="http://schemas.microsoft.com/office/2006/metadata/properties" xmlns:ns2="a79cdf8d-d6c7-4c96-bc5e-1857dafc60ab" xmlns:ns3="5c892f33-0958-463e-b1bc-cc8b74d5a807" targetNamespace="http://schemas.microsoft.com/office/2006/metadata/properties" ma:root="true" ma:fieldsID="6304ec35990f6496afaed5458a31403f" ns2:_="" ns3:_="">
    <xsd:import namespace="a79cdf8d-d6c7-4c96-bc5e-1857dafc60ab"/>
    <xsd:import namespace="5c892f33-0958-463e-b1bc-cc8b74d5a8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cdf8d-d6c7-4c96-bc5e-1857dafc6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0159fb-02f9-4b04-9b09-0161fcd89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92f33-0958-463e-b1bc-cc8b74d5a80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f83a3a-9907-418f-abd9-f3bceb43b146}" ma:internalName="TaxCatchAll" ma:showField="CatchAllData" ma:web="5c892f33-0958-463e-b1bc-cc8b74d5a8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04DAAB-788E-42C5-ADB1-5482828130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6C4B8D-8B86-4E27-9037-CA0B0A162AE9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c892f33-0958-463e-b1bc-cc8b74d5a807"/>
    <ds:schemaRef ds:uri="a79cdf8d-d6c7-4c96-bc5e-1857dafc60ab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552B6BF-4708-432C-B9B5-7D7626464F7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79cdf8d-d6c7-4c96-bc5e-1857dafc60ab"/>
    <ds:schemaRef ds:uri="5c892f33-0958-463e-b1bc-cc8b74d5a80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Q1 Price List</vt:lpstr>
      <vt:lpstr>'Q1 Price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Scordo</dc:creator>
  <cp:keywords/>
  <dc:description/>
  <cp:lastModifiedBy>Pamela DeOliveira</cp:lastModifiedBy>
  <cp:revision/>
  <cp:lastPrinted>2026-01-29T18:10:39Z</cp:lastPrinted>
  <dcterms:created xsi:type="dcterms:W3CDTF">2018-04-09T20:33:42Z</dcterms:created>
  <dcterms:modified xsi:type="dcterms:W3CDTF">2026-01-29T20:10:42Z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0x010100DE23EE77B61A5A4DB5B5094804590C13</vt:lpwstr>
  </property>
</Properties>
</file>